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s.Veidemanis\Desktop\budzets_2022\begli\15_nometnes\3_TAPaa uz FM\"/>
    </mc:Choice>
  </mc:AlternateContent>
  <bookViews>
    <workbookView xWindow="0" yWindow="0" windowWidth="16080" windowHeight="1605"/>
  </bookViews>
  <sheets>
    <sheet name="pielikum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 s="1"/>
  <c r="G11" i="1"/>
  <c r="H11" i="1" s="1"/>
  <c r="G25" i="1"/>
  <c r="H25" i="1" s="1"/>
  <c r="G27" i="1"/>
  <c r="H27" i="1" s="1"/>
  <c r="G41" i="1"/>
  <c r="H41" i="1" s="1"/>
  <c r="G43" i="1"/>
  <c r="H43" i="1" s="1"/>
  <c r="C3" i="1"/>
  <c r="D3" i="1"/>
  <c r="E3" i="1"/>
  <c r="B3" i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  <c r="F9" i="1"/>
  <c r="F10" i="1"/>
  <c r="G10" i="1" s="1"/>
  <c r="H10" i="1" s="1"/>
  <c r="F11" i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F18" i="1"/>
  <c r="G18" i="1" s="1"/>
  <c r="H18" i="1" s="1"/>
  <c r="F19" i="1"/>
  <c r="G19" i="1" s="1"/>
  <c r="H19" i="1" s="1"/>
  <c r="F20" i="1"/>
  <c r="G20" i="1" s="1"/>
  <c r="H20" i="1" s="1"/>
  <c r="F21" i="1"/>
  <c r="G21" i="1" s="1"/>
  <c r="H21" i="1" s="1"/>
  <c r="F22" i="1"/>
  <c r="G22" i="1" s="1"/>
  <c r="H22" i="1" s="1"/>
  <c r="F23" i="1"/>
  <c r="G23" i="1" s="1"/>
  <c r="H23" i="1" s="1"/>
  <c r="F24" i="1"/>
  <c r="G24" i="1" s="1"/>
  <c r="H24" i="1" s="1"/>
  <c r="F25" i="1"/>
  <c r="F26" i="1"/>
  <c r="G26" i="1" s="1"/>
  <c r="H26" i="1" s="1"/>
  <c r="F27" i="1"/>
  <c r="F28" i="1"/>
  <c r="G28" i="1" s="1"/>
  <c r="H28" i="1" s="1"/>
  <c r="F29" i="1"/>
  <c r="G29" i="1" s="1"/>
  <c r="H29" i="1" s="1"/>
  <c r="F30" i="1"/>
  <c r="G30" i="1" s="1"/>
  <c r="H30" i="1" s="1"/>
  <c r="F31" i="1"/>
  <c r="G31" i="1" s="1"/>
  <c r="H31" i="1" s="1"/>
  <c r="F32" i="1"/>
  <c r="G32" i="1" s="1"/>
  <c r="H32" i="1" s="1"/>
  <c r="F33" i="1"/>
  <c r="G33" i="1" s="1"/>
  <c r="H33" i="1" s="1"/>
  <c r="F34" i="1"/>
  <c r="G34" i="1" s="1"/>
  <c r="H34" i="1" s="1"/>
  <c r="F35" i="1"/>
  <c r="G35" i="1" s="1"/>
  <c r="H35" i="1" s="1"/>
  <c r="F36" i="1"/>
  <c r="G36" i="1" s="1"/>
  <c r="H36" i="1" s="1"/>
  <c r="F37" i="1"/>
  <c r="G37" i="1" s="1"/>
  <c r="H37" i="1" s="1"/>
  <c r="F38" i="1"/>
  <c r="G38" i="1" s="1"/>
  <c r="H38" i="1" s="1"/>
  <c r="F39" i="1"/>
  <c r="G39" i="1" s="1"/>
  <c r="H39" i="1" s="1"/>
  <c r="F40" i="1"/>
  <c r="G40" i="1" s="1"/>
  <c r="H40" i="1" s="1"/>
  <c r="F41" i="1"/>
  <c r="F42" i="1"/>
  <c r="G42" i="1" s="1"/>
  <c r="H42" i="1" s="1"/>
  <c r="F43" i="1"/>
  <c r="F44" i="1"/>
  <c r="G44" i="1" s="1"/>
  <c r="H44" i="1" s="1"/>
  <c r="F45" i="1"/>
  <c r="G45" i="1" s="1"/>
  <c r="H45" i="1" s="1"/>
  <c r="F46" i="1"/>
  <c r="G46" i="1" s="1"/>
  <c r="H46" i="1" s="1"/>
  <c r="F4" i="1"/>
  <c r="G4" i="1" l="1"/>
  <c r="H4" i="1" s="1"/>
  <c r="H3" i="1" s="1"/>
  <c r="F3" i="1"/>
  <c r="G3" i="1"/>
</calcChain>
</file>

<file path=xl/sharedStrings.xml><?xml version="1.0" encoding="utf-8"?>
<sst xmlns="http://schemas.openxmlformats.org/spreadsheetml/2006/main" count="54" uniqueCount="54">
  <si>
    <t>Latviešu</t>
  </si>
  <si>
    <t>KOPĀ</t>
  </si>
  <si>
    <t>Mazākum- tautību</t>
  </si>
  <si>
    <t>Cita</t>
  </si>
  <si>
    <t>RĪGA</t>
  </si>
  <si>
    <t>DAUGAVPILS</t>
  </si>
  <si>
    <t>JELGAVA</t>
  </si>
  <si>
    <t>JŪRMALA</t>
  </si>
  <si>
    <t>LIEPĀJA</t>
  </si>
  <si>
    <t>RĒZEKNE</t>
  </si>
  <si>
    <t>VENTSPILS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</si>
  <si>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</si>
  <si>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</si>
  <si>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</si>
  <si>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</si>
  <si>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</si>
  <si>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</si>
  <si>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</si>
  <si>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</si>
  <si>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</si>
  <si>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</si>
  <si>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</si>
  <si>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</si>
  <si>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</si>
  <si>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</si>
  <si>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</si>
  <si>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</si>
  <si>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</si>
  <si>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</si>
  <si>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</si>
  <si>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</si>
  <si>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</si>
  <si>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</si>
  <si>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</si>
  <si>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</si>
  <si>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</si>
  <si>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</si>
  <si>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</si>
  <si>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</si>
  <si>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</si>
  <si>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</si>
  <si>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</si>
  <si>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</si>
  <si>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</si>
  <si>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</si>
  <si>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</si>
  <si>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</si>
  <si>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1.-12. klasē maijā</t>
  </si>
  <si>
    <t>profesionālā izglītība</t>
  </si>
  <si>
    <t>Kopā bērnu skaits</t>
  </si>
  <si>
    <t>Kopā finansējums</t>
  </si>
  <si>
    <t>Novads/valstspilsēta</t>
  </si>
  <si>
    <t>*KOPĀ
nepilngadīgie Ukrainas civiliedzīvotāji</t>
  </si>
  <si>
    <t>*uz 24.maiju 2877 nepilngadīgie Ukrainas civiliedzīvotāji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</si>
</sst>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9"/>
      <color theme="1"/>
      <name val="Arial"/>
      <family val="2"/>
      <charset val="186"/>
    </font>
    <font>
      <sz val="9"/>
      <color theme="1"/>
      <name val="Calibri"/>
      <family val="2"/>
      <charset val="186"/>
      <scheme val="minor"/>
    </font>
    <font>
      <sz val="9"/>
      <color theme="1"/>
      <name val="Arial"/>
      <family val="2"/>
      <charset val="186"/>
    </font>
    <font>
      <b/>
      <i/>
      <sz val="9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3" fillId="0" borderId="1" xfId="0" applyFont="1" applyBorder="1"/>
    <xf numFmtId="3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0" fontId="3" fillId="0" borderId="0" xfId="0" applyFont="1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showGridLines="0" tabSelected="1" zoomScale="130" workbookViewId="0">
      <selection activeCell="B49" sqref="B49:H49"/>
    </sheetView>
  </sheetViews>
  <sheetFormatPr defaultColWidth="8.85546875" defaultRowHeight="12" x14ac:dyDescent="0.2"/>
  <cols>
    <col min="1" max="1" width="22.85546875" style="1" customWidth="1"/>
    <col min="2" max="2" width="9" style="1" customWidth="1"/>
    <col min="3" max="3" width="9.7109375" style="1" customWidth="1"/>
    <col min="4" max="4" width="6" style="1" customWidth="1"/>
    <col min="5" max="5" width="10.85546875" style="1" customWidth="1"/>
    <col min="6" max="6" width="12" style="1" customWidth="1"/>
    <col min="7" max="7" width="8.85546875" style="1"/>
    <col min="8" max="8" width="11.28515625" style="1" customWidth="1"/>
    <col min="9" max="16384" width="8.85546875" style="1"/>
  </cols>
  <sheetData>
    <row r="1" spans="1:8" ht="14.45" customHeight="1" x14ac:dyDescent="0.2">
      <c r="A1" s="18" t="s">
        <v>51</v>
      </c>
      <c r="B1" s="19" t="s">
        <v>47</v>
      </c>
      <c r="C1" s="19"/>
      <c r="D1" s="19"/>
      <c r="E1" s="16" t="s">
        <v>48</v>
      </c>
      <c r="F1" s="16" t="s">
        <v>52</v>
      </c>
      <c r="G1" s="16" t="s">
        <v>49</v>
      </c>
      <c r="H1" s="16" t="s">
        <v>50</v>
      </c>
    </row>
    <row r="2" spans="1:8" ht="36" customHeight="1" x14ac:dyDescent="0.2">
      <c r="A2" s="18"/>
      <c r="B2" s="2" t="s">
        <v>0</v>
      </c>
      <c r="C2" s="2" t="s">
        <v>2</v>
      </c>
      <c r="D2" s="2" t="s">
        <v>3</v>
      </c>
      <c r="E2" s="16"/>
      <c r="F2" s="19"/>
      <c r="G2" s="16"/>
      <c r="H2" s="16"/>
    </row>
    <row r="3" spans="1:8" x14ac:dyDescent="0.2">
      <c r="A3" s="8" t="s">
        <v>1</v>
      </c>
      <c r="B3" s="2">
        <f>SUM(B4:B46)</f>
        <v>1495</v>
      </c>
      <c r="C3" s="2">
        <f t="shared" ref="C3:H3" si="0">SUM(C4:C46)</f>
        <v>1354</v>
      </c>
      <c r="D3" s="2">
        <f t="shared" si="0"/>
        <v>6</v>
      </c>
      <c r="E3" s="2">
        <f t="shared" si="0"/>
        <v>22</v>
      </c>
      <c r="F3" s="4">
        <f>SUM(F4:F46)</f>
        <v>2877</v>
      </c>
      <c r="G3" s="4">
        <f t="shared" si="0"/>
        <v>4326</v>
      </c>
      <c r="H3" s="4">
        <f t="shared" si="0"/>
        <v>609101</v>
      </c>
    </row>
    <row r="4" spans="1:8" x14ac:dyDescent="0.2">
      <c r="A4" s="9" t="s">
        <v>4</v>
      </c>
      <c r="B4" s="3">
        <v>444</v>
      </c>
      <c r="C4" s="3">
        <v>965</v>
      </c>
      <c r="D4" s="3">
        <v>6</v>
      </c>
      <c r="E4" s="6">
        <v>10</v>
      </c>
      <c r="F4" s="7">
        <f t="shared" ref="F4:F46" si="1">B4+C4+D4+E4</f>
        <v>1425</v>
      </c>
      <c r="G4" s="7">
        <f>ROUND(F4+F4/2,0)</f>
        <v>2138</v>
      </c>
      <c r="H4" s="7">
        <f>ROUND(G4*(0.81*6*20+0.09*10*20+0.09*6*40+0.01*10*40),0)</f>
        <v>301030</v>
      </c>
    </row>
    <row r="5" spans="1:8" x14ac:dyDescent="0.25">
      <c r="A5" s="10" t="s">
        <v>44</v>
      </c>
      <c r="B5" s="3">
        <v>135</v>
      </c>
      <c r="C5" s="3">
        <v>9</v>
      </c>
      <c r="D5" s="3"/>
      <c r="E5" s="6"/>
      <c r="F5" s="7">
        <f t="shared" si="1"/>
        <v>144</v>
      </c>
      <c r="G5" s="7">
        <f t="shared" ref="G5:G46" si="2">ROUND(F5+F5/2,0)</f>
        <v>216</v>
      </c>
      <c r="H5" s="7">
        <f t="shared" ref="H5:H46" si="3">ROUND(G5*(0.81*6*20+0.09*10*20+0.09*6*40+0.01*10*40),0)</f>
        <v>30413</v>
      </c>
    </row>
    <row r="6" spans="1:8" x14ac:dyDescent="0.25">
      <c r="A6" s="9" t="s">
        <v>10</v>
      </c>
      <c r="B6" s="3">
        <v>84</v>
      </c>
      <c r="C6" s="3">
        <v>35</v>
      </c>
      <c r="D6" s="3"/>
      <c r="E6" s="6"/>
      <c r="F6" s="7">
        <f t="shared" si="1"/>
        <v>119</v>
      </c>
      <c r="G6" s="7">
        <f t="shared" si="2"/>
        <v>179</v>
      </c>
      <c r="H6" s="7">
        <f t="shared" si="3"/>
        <v>25203</v>
      </c>
    </row>
    <row r="7" spans="1:8" x14ac:dyDescent="0.25">
      <c r="A7" s="11" t="s">
        <v>6</v>
      </c>
      <c r="B7" s="3">
        <v>14</v>
      </c>
      <c r="C7" s="3">
        <v>64</v>
      </c>
      <c r="D7" s="3"/>
      <c r="E7" s="6">
        <v>5</v>
      </c>
      <c r="F7" s="7">
        <f t="shared" si="1"/>
        <v>83</v>
      </c>
      <c r="G7" s="7">
        <f t="shared" si="2"/>
        <v>125</v>
      </c>
      <c r="H7" s="7">
        <f t="shared" si="3"/>
        <v>17600</v>
      </c>
    </row>
    <row r="8" spans="1:8" x14ac:dyDescent="0.2">
      <c r="A8" s="11" t="s">
        <v>7</v>
      </c>
      <c r="B8" s="3">
        <v>30</v>
      </c>
      <c r="C8" s="3">
        <v>48</v>
      </c>
      <c r="D8" s="3"/>
      <c r="E8" s="6"/>
      <c r="F8" s="7">
        <f t="shared" si="1"/>
        <v>78</v>
      </c>
      <c r="G8" s="7">
        <f t="shared" si="2"/>
        <v>117</v>
      </c>
      <c r="H8" s="7">
        <f t="shared" si="3"/>
        <v>16474</v>
      </c>
    </row>
    <row r="9" spans="1:8" x14ac:dyDescent="0.25">
      <c r="A9" s="10" t="s">
        <v>42</v>
      </c>
      <c r="B9" s="3">
        <v>75</v>
      </c>
      <c r="C9" s="3"/>
      <c r="D9" s="3"/>
      <c r="E9" s="6">
        <v>1</v>
      </c>
      <c r="F9" s="7">
        <f t="shared" si="1"/>
        <v>76</v>
      </c>
      <c r="G9" s="7">
        <f t="shared" si="2"/>
        <v>114</v>
      </c>
      <c r="H9" s="7">
        <f t="shared" si="3"/>
        <v>16051</v>
      </c>
    </row>
    <row r="10" spans="1:8" x14ac:dyDescent="0.2">
      <c r="A10" s="9" t="s">
        <v>8</v>
      </c>
      <c r="B10" s="3">
        <v>27</v>
      </c>
      <c r="C10" s="3">
        <v>43</v>
      </c>
      <c r="D10" s="3"/>
      <c r="E10" s="6">
        <v>2</v>
      </c>
      <c r="F10" s="7">
        <f t="shared" si="1"/>
        <v>72</v>
      </c>
      <c r="G10" s="7">
        <f t="shared" si="2"/>
        <v>108</v>
      </c>
      <c r="H10" s="7">
        <f t="shared" si="3"/>
        <v>15206</v>
      </c>
    </row>
    <row r="11" spans="1:8" x14ac:dyDescent="0.2">
      <c r="A11" s="10" t="s">
        <v>17</v>
      </c>
      <c r="B11" s="3">
        <v>70</v>
      </c>
      <c r="C11" s="3"/>
      <c r="D11" s="3"/>
      <c r="E11" s="6">
        <v>1</v>
      </c>
      <c r="F11" s="7">
        <f t="shared" si="1"/>
        <v>71</v>
      </c>
      <c r="G11" s="7">
        <f t="shared" si="2"/>
        <v>107</v>
      </c>
      <c r="H11" s="7">
        <f t="shared" si="3"/>
        <v>15066</v>
      </c>
    </row>
    <row r="12" spans="1:8" x14ac:dyDescent="0.25">
      <c r="A12" s="10" t="s">
        <v>31</v>
      </c>
      <c r="B12" s="3">
        <v>43</v>
      </c>
      <c r="C12" s="3">
        <v>25</v>
      </c>
      <c r="D12" s="3"/>
      <c r="E12" s="6">
        <v>1</v>
      </c>
      <c r="F12" s="7">
        <f t="shared" si="1"/>
        <v>69</v>
      </c>
      <c r="G12" s="7">
        <f t="shared" si="2"/>
        <v>104</v>
      </c>
      <c r="H12" s="7">
        <f t="shared" si="3"/>
        <v>14643</v>
      </c>
    </row>
    <row r="13" spans="1:8" x14ac:dyDescent="0.25">
      <c r="A13" s="10" t="s">
        <v>39</v>
      </c>
      <c r="B13" s="3">
        <v>68</v>
      </c>
      <c r="C13" s="3"/>
      <c r="D13" s="3"/>
      <c r="E13" s="6"/>
      <c r="F13" s="7">
        <f t="shared" si="1"/>
        <v>68</v>
      </c>
      <c r="G13" s="7">
        <f t="shared" si="2"/>
        <v>102</v>
      </c>
      <c r="H13" s="7">
        <f t="shared" si="3"/>
        <v>14362</v>
      </c>
    </row>
    <row r="14" spans="1:8" x14ac:dyDescent="0.25">
      <c r="A14" s="10" t="s">
        <v>20</v>
      </c>
      <c r="B14" s="3">
        <v>49</v>
      </c>
      <c r="C14" s="3"/>
      <c r="D14" s="3"/>
      <c r="E14" s="6"/>
      <c r="F14" s="7">
        <f t="shared" si="1"/>
        <v>49</v>
      </c>
      <c r="G14" s="7">
        <f t="shared" si="2"/>
        <v>74</v>
      </c>
      <c r="H14" s="7">
        <f t="shared" si="3"/>
        <v>10419</v>
      </c>
    </row>
    <row r="15" spans="1:8" x14ac:dyDescent="0.25">
      <c r="A15" s="10" t="s">
        <v>19</v>
      </c>
      <c r="B15" s="3">
        <v>46</v>
      </c>
      <c r="C15" s="3"/>
      <c r="D15" s="3"/>
      <c r="E15" s="6">
        <v>1</v>
      </c>
      <c r="F15" s="7">
        <f t="shared" si="1"/>
        <v>47</v>
      </c>
      <c r="G15" s="7">
        <f t="shared" si="2"/>
        <v>71</v>
      </c>
      <c r="H15" s="7">
        <f t="shared" si="3"/>
        <v>9997</v>
      </c>
    </row>
    <row r="16" spans="1:8" x14ac:dyDescent="0.2">
      <c r="A16" s="11" t="s">
        <v>9</v>
      </c>
      <c r="B16" s="3">
        <v>0</v>
      </c>
      <c r="C16" s="3">
        <v>42</v>
      </c>
      <c r="D16" s="3"/>
      <c r="E16" s="6"/>
      <c r="F16" s="7">
        <f t="shared" si="1"/>
        <v>42</v>
      </c>
      <c r="G16" s="7">
        <f t="shared" si="2"/>
        <v>63</v>
      </c>
      <c r="H16" s="7">
        <f t="shared" si="3"/>
        <v>8870</v>
      </c>
    </row>
    <row r="17" spans="1:8" x14ac:dyDescent="0.25">
      <c r="A17" s="11" t="s">
        <v>5</v>
      </c>
      <c r="B17" s="3">
        <v>6</v>
      </c>
      <c r="C17" s="3">
        <v>34</v>
      </c>
      <c r="D17" s="3"/>
      <c r="E17" s="6">
        <v>1</v>
      </c>
      <c r="F17" s="7">
        <f t="shared" si="1"/>
        <v>41</v>
      </c>
      <c r="G17" s="7">
        <f t="shared" si="2"/>
        <v>62</v>
      </c>
      <c r="H17" s="7">
        <f t="shared" si="3"/>
        <v>8730</v>
      </c>
    </row>
    <row r="18" spans="1:8" x14ac:dyDescent="0.2">
      <c r="A18" s="10" t="s">
        <v>25</v>
      </c>
      <c r="B18" s="3">
        <v>32</v>
      </c>
      <c r="C18" s="3">
        <v>5</v>
      </c>
      <c r="D18" s="3"/>
      <c r="E18" s="6"/>
      <c r="F18" s="7">
        <f t="shared" si="1"/>
        <v>37</v>
      </c>
      <c r="G18" s="7">
        <f t="shared" si="2"/>
        <v>56</v>
      </c>
      <c r="H18" s="7">
        <f t="shared" si="3"/>
        <v>7885</v>
      </c>
    </row>
    <row r="19" spans="1:8" x14ac:dyDescent="0.2">
      <c r="A19" s="10" t="s">
        <v>35</v>
      </c>
      <c r="B19" s="3">
        <v>27</v>
      </c>
      <c r="C19" s="3">
        <v>10</v>
      </c>
      <c r="D19" s="3"/>
      <c r="E19" s="6"/>
      <c r="F19" s="7">
        <f t="shared" si="1"/>
        <v>37</v>
      </c>
      <c r="G19" s="7">
        <f t="shared" si="2"/>
        <v>56</v>
      </c>
      <c r="H19" s="7">
        <f t="shared" si="3"/>
        <v>7885</v>
      </c>
    </row>
    <row r="20" spans="1:8" x14ac:dyDescent="0.25">
      <c r="A20" s="10" t="s">
        <v>43</v>
      </c>
      <c r="B20" s="3">
        <v>36</v>
      </c>
      <c r="C20" s="3"/>
      <c r="D20" s="3"/>
      <c r="E20" s="6"/>
      <c r="F20" s="7">
        <f t="shared" si="1"/>
        <v>36</v>
      </c>
      <c r="G20" s="7">
        <f t="shared" si="2"/>
        <v>54</v>
      </c>
      <c r="H20" s="7">
        <f t="shared" si="3"/>
        <v>7603</v>
      </c>
    </row>
    <row r="21" spans="1:8" x14ac:dyDescent="0.2">
      <c r="A21" s="10" t="s">
        <v>34</v>
      </c>
      <c r="B21" s="3">
        <v>28</v>
      </c>
      <c r="C21" s="3">
        <v>5</v>
      </c>
      <c r="D21" s="3"/>
      <c r="E21" s="6"/>
      <c r="F21" s="7">
        <f t="shared" si="1"/>
        <v>33</v>
      </c>
      <c r="G21" s="7">
        <f t="shared" si="2"/>
        <v>50</v>
      </c>
      <c r="H21" s="7">
        <f t="shared" si="3"/>
        <v>7040</v>
      </c>
    </row>
    <row r="22" spans="1:8" x14ac:dyDescent="0.2">
      <c r="A22" s="10" t="s">
        <v>30</v>
      </c>
      <c r="B22" s="3">
        <v>32</v>
      </c>
      <c r="C22" s="3"/>
      <c r="D22" s="3"/>
      <c r="E22" s="6"/>
      <c r="F22" s="7">
        <f t="shared" si="1"/>
        <v>32</v>
      </c>
      <c r="G22" s="7">
        <f t="shared" si="2"/>
        <v>48</v>
      </c>
      <c r="H22" s="7">
        <f t="shared" si="3"/>
        <v>6758</v>
      </c>
    </row>
    <row r="23" spans="1:8" x14ac:dyDescent="0.25">
      <c r="A23" s="10" t="s">
        <v>16</v>
      </c>
      <c r="B23" s="3">
        <v>30</v>
      </c>
      <c r="C23" s="3"/>
      <c r="D23" s="3"/>
      <c r="E23" s="6"/>
      <c r="F23" s="7">
        <f t="shared" si="1"/>
        <v>30</v>
      </c>
      <c r="G23" s="7">
        <f t="shared" si="2"/>
        <v>45</v>
      </c>
      <c r="H23" s="7">
        <f t="shared" si="3"/>
        <v>6336</v>
      </c>
    </row>
    <row r="24" spans="1:8" x14ac:dyDescent="0.25">
      <c r="A24" s="12" t="s">
        <v>11</v>
      </c>
      <c r="B24" s="3">
        <v>28</v>
      </c>
      <c r="C24" s="3"/>
      <c r="D24" s="3"/>
      <c r="E24" s="6"/>
      <c r="F24" s="7">
        <f t="shared" si="1"/>
        <v>28</v>
      </c>
      <c r="G24" s="7">
        <f t="shared" si="2"/>
        <v>42</v>
      </c>
      <c r="H24" s="7">
        <f t="shared" si="3"/>
        <v>5914</v>
      </c>
    </row>
    <row r="25" spans="1:8" x14ac:dyDescent="0.25">
      <c r="A25" s="10" t="s">
        <v>41</v>
      </c>
      <c r="B25" s="3">
        <v>28</v>
      </c>
      <c r="C25" s="3"/>
      <c r="D25" s="3"/>
      <c r="E25" s="6"/>
      <c r="F25" s="7">
        <f t="shared" si="1"/>
        <v>28</v>
      </c>
      <c r="G25" s="7">
        <f t="shared" si="2"/>
        <v>42</v>
      </c>
      <c r="H25" s="7">
        <f t="shared" si="3"/>
        <v>5914</v>
      </c>
    </row>
    <row r="26" spans="1:8" x14ac:dyDescent="0.25">
      <c r="A26" s="10" t="s">
        <v>37</v>
      </c>
      <c r="B26" s="3">
        <v>23</v>
      </c>
      <c r="C26" s="3"/>
      <c r="D26" s="3"/>
      <c r="E26" s="6"/>
      <c r="F26" s="7">
        <f t="shared" si="1"/>
        <v>23</v>
      </c>
      <c r="G26" s="7">
        <f t="shared" si="2"/>
        <v>35</v>
      </c>
      <c r="H26" s="7">
        <f t="shared" si="3"/>
        <v>4928</v>
      </c>
    </row>
    <row r="27" spans="1:8" x14ac:dyDescent="0.25">
      <c r="A27" s="10" t="s">
        <v>40</v>
      </c>
      <c r="B27" s="3">
        <v>23</v>
      </c>
      <c r="C27" s="3"/>
      <c r="D27" s="3"/>
      <c r="E27" s="6"/>
      <c r="F27" s="7">
        <f t="shared" si="1"/>
        <v>23</v>
      </c>
      <c r="G27" s="7">
        <f t="shared" si="2"/>
        <v>35</v>
      </c>
      <c r="H27" s="7">
        <f t="shared" si="3"/>
        <v>4928</v>
      </c>
    </row>
    <row r="28" spans="1:8" x14ac:dyDescent="0.2">
      <c r="A28" s="10" t="s">
        <v>26</v>
      </c>
      <c r="B28" s="3">
        <v>20</v>
      </c>
      <c r="C28" s="3"/>
      <c r="D28" s="3"/>
      <c r="E28" s="6"/>
      <c r="F28" s="7">
        <f t="shared" si="1"/>
        <v>20</v>
      </c>
      <c r="G28" s="7">
        <f t="shared" si="2"/>
        <v>30</v>
      </c>
      <c r="H28" s="7">
        <f t="shared" si="3"/>
        <v>4224</v>
      </c>
    </row>
    <row r="29" spans="1:8" x14ac:dyDescent="0.2">
      <c r="A29" s="10" t="s">
        <v>14</v>
      </c>
      <c r="B29" s="3">
        <v>12</v>
      </c>
      <c r="C29" s="3">
        <v>7</v>
      </c>
      <c r="D29" s="3"/>
      <c r="E29" s="6"/>
      <c r="F29" s="7">
        <f t="shared" si="1"/>
        <v>19</v>
      </c>
      <c r="G29" s="7">
        <f t="shared" si="2"/>
        <v>29</v>
      </c>
      <c r="H29" s="7">
        <f t="shared" si="3"/>
        <v>4083</v>
      </c>
    </row>
    <row r="30" spans="1:8" x14ac:dyDescent="0.25">
      <c r="A30" s="10" t="s">
        <v>36</v>
      </c>
      <c r="B30" s="3">
        <v>0</v>
      </c>
      <c r="C30" s="3">
        <v>17</v>
      </c>
      <c r="D30" s="3"/>
      <c r="E30" s="6"/>
      <c r="F30" s="7">
        <f t="shared" si="1"/>
        <v>17</v>
      </c>
      <c r="G30" s="7">
        <f t="shared" si="2"/>
        <v>26</v>
      </c>
      <c r="H30" s="7">
        <f t="shared" si="3"/>
        <v>3661</v>
      </c>
    </row>
    <row r="31" spans="1:8" x14ac:dyDescent="0.25">
      <c r="A31" s="10" t="s">
        <v>28</v>
      </c>
      <c r="B31" s="3">
        <v>3</v>
      </c>
      <c r="C31" s="3">
        <v>13</v>
      </c>
      <c r="D31" s="3"/>
      <c r="E31" s="6"/>
      <c r="F31" s="7">
        <f t="shared" si="1"/>
        <v>16</v>
      </c>
      <c r="G31" s="7">
        <f t="shared" si="2"/>
        <v>24</v>
      </c>
      <c r="H31" s="7">
        <f t="shared" si="3"/>
        <v>3379</v>
      </c>
    </row>
    <row r="32" spans="1:8" x14ac:dyDescent="0.2">
      <c r="A32" s="10" t="s">
        <v>23</v>
      </c>
      <c r="B32" s="3">
        <v>1</v>
      </c>
      <c r="C32" s="3">
        <v>13</v>
      </c>
      <c r="D32" s="3"/>
      <c r="E32" s="6"/>
      <c r="F32" s="7">
        <f t="shared" si="1"/>
        <v>14</v>
      </c>
      <c r="G32" s="7">
        <f t="shared" si="2"/>
        <v>21</v>
      </c>
      <c r="H32" s="7">
        <f t="shared" si="3"/>
        <v>2957</v>
      </c>
    </row>
    <row r="33" spans="1:8" x14ac:dyDescent="0.2">
      <c r="A33" s="10" t="s">
        <v>24</v>
      </c>
      <c r="B33" s="3">
        <v>13</v>
      </c>
      <c r="C33" s="3">
        <v>0</v>
      </c>
      <c r="D33" s="3"/>
      <c r="E33" s="6"/>
      <c r="F33" s="7">
        <f t="shared" si="1"/>
        <v>13</v>
      </c>
      <c r="G33" s="7">
        <f t="shared" si="2"/>
        <v>20</v>
      </c>
      <c r="H33" s="7">
        <f t="shared" si="3"/>
        <v>2816</v>
      </c>
    </row>
    <row r="34" spans="1:8" x14ac:dyDescent="0.2">
      <c r="A34" s="10" t="s">
        <v>32</v>
      </c>
      <c r="B34" s="3">
        <v>5</v>
      </c>
      <c r="C34" s="3">
        <v>7</v>
      </c>
      <c r="D34" s="3"/>
      <c r="E34" s="6"/>
      <c r="F34" s="7">
        <f t="shared" si="1"/>
        <v>12</v>
      </c>
      <c r="G34" s="7">
        <f t="shared" si="2"/>
        <v>18</v>
      </c>
      <c r="H34" s="7">
        <f t="shared" si="3"/>
        <v>2534</v>
      </c>
    </row>
    <row r="35" spans="1:8" x14ac:dyDescent="0.2">
      <c r="A35" s="12" t="s">
        <v>12</v>
      </c>
      <c r="B35" s="3">
        <v>11</v>
      </c>
      <c r="C35" s="3"/>
      <c r="D35" s="3"/>
      <c r="E35" s="6"/>
      <c r="F35" s="7">
        <f t="shared" si="1"/>
        <v>11</v>
      </c>
      <c r="G35" s="7">
        <f t="shared" si="2"/>
        <v>17</v>
      </c>
      <c r="H35" s="7">
        <f t="shared" si="3"/>
        <v>2394</v>
      </c>
    </row>
    <row r="36" spans="1:8" x14ac:dyDescent="0.2">
      <c r="A36" s="10" t="s">
        <v>15</v>
      </c>
      <c r="B36" s="3">
        <v>10</v>
      </c>
      <c r="C36" s="3"/>
      <c r="D36" s="3"/>
      <c r="E36" s="6"/>
      <c r="F36" s="7">
        <f t="shared" si="1"/>
        <v>10</v>
      </c>
      <c r="G36" s="7">
        <f t="shared" si="2"/>
        <v>15</v>
      </c>
      <c r="H36" s="7">
        <f t="shared" si="3"/>
        <v>2112</v>
      </c>
    </row>
    <row r="37" spans="1:8" x14ac:dyDescent="0.2">
      <c r="A37" s="10" t="s">
        <v>21</v>
      </c>
      <c r="B37" s="3">
        <v>10</v>
      </c>
      <c r="C37" s="3"/>
      <c r="D37" s="3"/>
      <c r="E37" s="6"/>
      <c r="F37" s="7">
        <f t="shared" si="1"/>
        <v>10</v>
      </c>
      <c r="G37" s="7">
        <f t="shared" si="2"/>
        <v>15</v>
      </c>
      <c r="H37" s="7">
        <f t="shared" si="3"/>
        <v>2112</v>
      </c>
    </row>
    <row r="38" spans="1:8" x14ac:dyDescent="0.2">
      <c r="A38" s="10" t="s">
        <v>45</v>
      </c>
      <c r="B38" s="3">
        <v>9</v>
      </c>
      <c r="C38" s="3"/>
      <c r="D38" s="3"/>
      <c r="E38" s="6"/>
      <c r="F38" s="7">
        <f t="shared" si="1"/>
        <v>9</v>
      </c>
      <c r="G38" s="7">
        <f t="shared" si="2"/>
        <v>14</v>
      </c>
      <c r="H38" s="7">
        <f t="shared" si="3"/>
        <v>1971</v>
      </c>
    </row>
    <row r="39" spans="1:8" x14ac:dyDescent="0.2">
      <c r="A39" s="10" t="s">
        <v>38</v>
      </c>
      <c r="B39" s="3">
        <v>8</v>
      </c>
      <c r="C39" s="3"/>
      <c r="D39" s="3"/>
      <c r="E39" s="6"/>
      <c r="F39" s="7">
        <f t="shared" si="1"/>
        <v>8</v>
      </c>
      <c r="G39" s="7">
        <f t="shared" si="2"/>
        <v>12</v>
      </c>
      <c r="H39" s="7">
        <f t="shared" si="3"/>
        <v>1690</v>
      </c>
    </row>
    <row r="40" spans="1:8" x14ac:dyDescent="0.2">
      <c r="A40" s="10" t="s">
        <v>22</v>
      </c>
      <c r="B40" s="3"/>
      <c r="C40" s="3">
        <v>7</v>
      </c>
      <c r="D40" s="3"/>
      <c r="E40" s="6"/>
      <c r="F40" s="7">
        <f t="shared" si="1"/>
        <v>7</v>
      </c>
      <c r="G40" s="7">
        <f t="shared" si="2"/>
        <v>11</v>
      </c>
      <c r="H40" s="7">
        <f t="shared" si="3"/>
        <v>1549</v>
      </c>
    </row>
    <row r="41" spans="1:8" x14ac:dyDescent="0.2">
      <c r="A41" s="10" t="s">
        <v>33</v>
      </c>
      <c r="B41" s="3">
        <v>5</v>
      </c>
      <c r="C41" s="3">
        <v>1</v>
      </c>
      <c r="D41" s="3"/>
      <c r="E41" s="6"/>
      <c r="F41" s="7">
        <f t="shared" si="1"/>
        <v>6</v>
      </c>
      <c r="G41" s="7">
        <f t="shared" si="2"/>
        <v>9</v>
      </c>
      <c r="H41" s="7">
        <f t="shared" si="3"/>
        <v>1267</v>
      </c>
    </row>
    <row r="42" spans="1:8" x14ac:dyDescent="0.2">
      <c r="A42" s="12" t="s">
        <v>13</v>
      </c>
      <c r="B42" s="3">
        <v>3</v>
      </c>
      <c r="C42" s="3">
        <v>2</v>
      </c>
      <c r="D42" s="3"/>
      <c r="E42" s="6"/>
      <c r="F42" s="7">
        <f t="shared" si="1"/>
        <v>5</v>
      </c>
      <c r="G42" s="7">
        <f t="shared" si="2"/>
        <v>8</v>
      </c>
      <c r="H42" s="7">
        <f t="shared" si="3"/>
        <v>1126</v>
      </c>
    </row>
    <row r="43" spans="1:8" x14ac:dyDescent="0.2">
      <c r="A43" s="10" t="s">
        <v>18</v>
      </c>
      <c r="B43" s="3">
        <v>4</v>
      </c>
      <c r="C43" s="3"/>
      <c r="D43" s="3"/>
      <c r="E43" s="6"/>
      <c r="F43" s="7">
        <f t="shared" si="1"/>
        <v>4</v>
      </c>
      <c r="G43" s="7">
        <f t="shared" si="2"/>
        <v>6</v>
      </c>
      <c r="H43" s="7">
        <f t="shared" si="3"/>
        <v>845</v>
      </c>
    </row>
    <row r="44" spans="1:8" x14ac:dyDescent="0.2">
      <c r="A44" s="10" t="s">
        <v>27</v>
      </c>
      <c r="B44" s="3"/>
      <c r="C44" s="3">
        <v>2</v>
      </c>
      <c r="D44" s="3"/>
      <c r="E44" s="6"/>
      <c r="F44" s="7">
        <f t="shared" si="1"/>
        <v>2</v>
      </c>
      <c r="G44" s="7">
        <f t="shared" si="2"/>
        <v>3</v>
      </c>
      <c r="H44" s="7">
        <f t="shared" si="3"/>
        <v>422</v>
      </c>
    </row>
    <row r="45" spans="1:8" x14ac:dyDescent="0.2">
      <c r="A45" s="10" t="s">
        <v>29</v>
      </c>
      <c r="B45" s="3">
        <v>2</v>
      </c>
      <c r="C45" s="3"/>
      <c r="D45" s="3"/>
      <c r="E45" s="6"/>
      <c r="F45" s="7">
        <f t="shared" si="1"/>
        <v>2</v>
      </c>
      <c r="G45" s="7">
        <f t="shared" si="2"/>
        <v>3</v>
      </c>
      <c r="H45" s="7">
        <f t="shared" si="3"/>
        <v>422</v>
      </c>
    </row>
    <row r="46" spans="1:8" x14ac:dyDescent="0.2">
      <c r="A46" s="10" t="s">
        <v>46</v>
      </c>
      <c r="B46" s="3">
        <v>1</v>
      </c>
      <c r="C46" s="3"/>
      <c r="D46" s="3"/>
      <c r="E46" s="6"/>
      <c r="F46" s="7">
        <f t="shared" si="1"/>
        <v>1</v>
      </c>
      <c r="G46" s="7">
        <f t="shared" si="2"/>
        <v>2</v>
      </c>
      <c r="H46" s="7">
        <f t="shared" si="3"/>
        <v>282</v>
      </c>
    </row>
    <row r="47" spans="1:8" x14ac:dyDescent="0.2">
      <c r="A47" s="13"/>
      <c r="B47" s="13"/>
      <c r="C47" s="13"/>
      <c r="D47" s="13"/>
      <c r="E47" s="14"/>
      <c r="F47" s="14"/>
      <c r="G47" s="14"/>
      <c r="H47" s="14"/>
    </row>
    <row r="48" spans="1:8" ht="14.45" customHeight="1" x14ac:dyDescent="0.25">
      <c r="A48" s="15" t="s">
        <v>53</v>
      </c>
      <c r="B48" s="5"/>
      <c r="C48" s="5"/>
      <c r="D48" s="5"/>
      <c r="E48" s="5"/>
      <c r="F48" s="5"/>
      <c r="G48" s="5"/>
    </row>
    <row r="49" spans="2:8" ht="94.9" customHeight="1" x14ac:dyDescent="0.25">
      <c r="B49" s="17"/>
      <c r="C49" s="17"/>
      <c r="D49" s="17"/>
      <c r="E49" s="17"/>
      <c r="F49" s="17"/>
      <c r="G49" s="17"/>
      <c r="H49" s="17"/>
    </row>
    <row r="50" spans="2:8" ht="116.45" customHeight="1" x14ac:dyDescent="0.25">
      <c r="B50" s="17"/>
      <c r="C50" s="17"/>
      <c r="D50" s="17"/>
      <c r="E50" s="17"/>
      <c r="F50" s="17"/>
      <c r="G50" s="17"/>
      <c r="H50" s="17"/>
    </row>
  </sheetData>
  <mergeCells count="8">
    <mergeCell ref="H1:H2"/>
    <mergeCell ref="B49:H49"/>
    <mergeCell ref="B50:H50"/>
    <mergeCell ref="A1:A2"/>
    <mergeCell ref="B1:D1"/>
    <mergeCell ref="E1:E2"/>
    <mergeCell ref="F1:F2"/>
    <mergeCell ref="G1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Līga Lejiņa</dc:creator>
  <cp:lastModifiedBy>Artūrs Veidemanis</cp:lastModifiedBy>
  <cp:lastPrinted>2022-05-25T11:09:41Z</cp:lastPrinted>
  <dcterms:created xsi:type="dcterms:W3CDTF">2022-05-24T12:07:27Z</dcterms:created>
  <dcterms:modified xsi:type="dcterms:W3CDTF">2022-05-30T05:28:56Z</dcterms:modified>
</cp:coreProperties>
</file>