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VM_Igors_Belovs\OneDrive - LR Veselibas ministrija\Documents\Darba mape\MK_Noteikumu_projekti\2025\SAIRIS_2774\"/>
    </mc:Choice>
  </mc:AlternateContent>
  <xr:revisionPtr revIDLastSave="0" documentId="13_ncr:1_{00B35F3F-8EF5-43FD-906F-7F50114015E5}" xr6:coauthVersionLast="47" xr6:coauthVersionMax="47" xr10:uidLastSave="{00000000-0000-0000-0000-000000000000}"/>
  <bookViews>
    <workbookView xWindow="-120" yWindow="-120" windowWidth="29040" windowHeight="15840" xr2:uid="{9DBA9B7A-8426-4870-880E-EF3BEDAEC5E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4" i="1" l="1"/>
  <c r="H7" i="1" l="1"/>
  <c r="H5" i="1"/>
</calcChain>
</file>

<file path=xl/sharedStrings.xml><?xml version="1.0" encoding="utf-8"?>
<sst xmlns="http://schemas.openxmlformats.org/spreadsheetml/2006/main" count="16" uniqueCount="16">
  <si>
    <t>Stacionāro ārstniecības iestāžu resursu informācijas sistēma (SAIRIS)</t>
  </si>
  <si>
    <t>Nr.p.k.</t>
  </si>
  <si>
    <t>Nosaukums</t>
  </si>
  <si>
    <t>Precizēts apraksts</t>
  </si>
  <si>
    <t>Vienību skaits</t>
  </si>
  <si>
    <t>Vienību nosaukums</t>
  </si>
  <si>
    <t>Vienības cena</t>
  </si>
  <si>
    <t>EKK</t>
  </si>
  <si>
    <t>Uzturēšanas izmaksas</t>
  </si>
  <si>
    <t xml:space="preserve">Stacionāro ārstniecības iestāžu resursu informācijas sistēma (SAIRIS) ir izstrādāta, lai nodrošinātu iespēju stacionārajām iestādēm sniegt informāciju, kas ir nepieciešama veselības jomas pārraudzības iestādēm, noteiktu lēmumu pieņemšanai. Atbilstoši VARAM metodoloģijai lielo IT sistēmu uzturēšanas izmaksas, ja sistēmai ir arī starpsistēmu integrācijas saskarnes, kuras tiek izmantotas citās sistēmās (šajā gadījumā - vairāki datu avoti, ārstniecībsa iestāžu IS) sastāda 15-17% no kopējām izmaksām. NVD piemēro 16%, kas paredzēti izstrādātās programmatūras uzturēšanas nodrošināšanai atbilstoši tehniskās realizācijas un drošības prasībām, t.sk. līdzekļi funkcionēšanas problēmu profilaksei, kļūdu novēršanai un sistēmas lietotāju atbalstam, sistēmas ekspluatācijas laikā konstatēto kļūdu novēršanai,  sistēmas darbības nepārtrauktības nodrošināšanai, pielāgošanas darbiem, kas saistīti izmaiņām izmantotajos tehnoloģiskajos risinājumos, sistēmas darbības pielāgojumi atbilstoši lietotāju vajadzībām u.c
</t>
  </si>
  <si>
    <t>procenti</t>
  </si>
  <si>
    <t>Kopā:</t>
  </si>
  <si>
    <t>t.sk., pa EKK :</t>
  </si>
  <si>
    <t>EKK 2000</t>
  </si>
  <si>
    <t xml:space="preserve"> Papildu nepieciešamais finansējums 2025.gadam  un turpmāk ik gadu</t>
  </si>
  <si>
    <t>Pielikums
Ministru kabineta noteikumu projekts “Stacionāro ārstniecības iestāžu resursu informācijas sistēmas noteikumi” sākotnējās ietekmes novērtējuma ziņojumam (anotācijai)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</si>
</sst>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color theme="1"/>
      <name val="Calibri"/>
      <family val="2"/>
      <charset val="186"/>
      <scheme val="minor"/>
    </font>
    <font>
      <sz val="12"/>
      <color indexed="8"/>
      <name val="Times New Roman"/>
      <family val="1"/>
      <charset val="186"/>
    </font>
    <font>
      <sz val="11"/>
      <color indexed="8"/>
      <name val="Times New Roman"/>
      <family val="1"/>
      <charset val="186"/>
    </font>
    <font>
      <sz val="10"/>
      <name val="Arial"/>
      <family val="2"/>
      <charset val="186"/>
    </font>
    <font>
      <sz val="10"/>
      <name val="Times New Roman"/>
      <family val="1"/>
      <charset val="186"/>
    </font>
    <font>
      <b/>
      <sz val="14"/>
      <color indexed="8"/>
      <name val="Times New Roman"/>
      <family val="1"/>
      <charset val="186"/>
    </font>
    <font>
      <b/>
      <sz val="12"/>
      <color indexed="8"/>
      <name val="Times New Roman"/>
      <family val="1"/>
      <charset val="186"/>
    </font>
    <font>
      <b/>
      <sz val="11"/>
      <color indexed="8"/>
      <name val="Times New Roman"/>
      <family val="1"/>
      <charset val="186"/>
    </font>
    <font>
      <sz val="11"/>
      <name val="Times New Roman"/>
      <family val="1"/>
      <charset val="186"/>
    </font>
    <font>
      <u/>
      <sz val="10"/>
      <color theme="10"/>
      <name val="Arial"/>
      <family val="2"/>
      <charset val="186"/>
    </font>
  </fonts>
  <fills count="3">
    <fill>
      <patternFill patternType="none"/>
    </fill>
    <fill>
      <patternFill patternType="gray125"/>
    </fill>
    <fill>
      <patternFill patternType="solid">
        <fgColor indexed="9"/>
        <bgColor indexed="64"/>
      </patternFill>
    </fill>
  </fills>
  <borders count="6">
    <border>
      <left/>
      <right/>
      <top/>
      <bottom/>
      <diagonal/>
    </border>
    <border>
      <left/>
      <right/>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0" fontId="1" fillId="0" borderId="0"/>
    <xf numFmtId="0" fontId="4" fillId="0" borderId="0"/>
    <xf numFmtId="0" fontId="1" fillId="0" borderId="0"/>
    <xf numFmtId="0" fontId="4" fillId="0" borderId="0"/>
    <xf numFmtId="0" fontId="10" fillId="0" borderId="0" applyNumberFormat="0" applyFill="0" applyBorder="0" applyAlignment="0" applyProtection="0"/>
  </cellStyleXfs>
  <cellXfs count="23">
    <xf numFmtId="0" fontId="0" fillId="0" borderId="0" xfId="0"/>
    <xf numFmtId="0" fontId="2" fillId="0" borderId="0" xfId="1" applyFont="1" applyAlignment="1">
      <alignment horizontal="center" vertical="center"/>
    </xf>
    <xf numFmtId="0" fontId="3" fillId="0" borderId="0" xfId="1" applyFont="1" applyAlignment="1">
      <alignment horizontal="left" vertical="center"/>
    </xf>
    <xf numFmtId="0" fontId="3" fillId="0" borderId="0" xfId="1" applyFont="1"/>
    <xf numFmtId="0" fontId="3" fillId="0" borderId="0" xfId="1" applyFont="1" applyAlignment="1">
      <alignment horizontal="center"/>
    </xf>
    <xf numFmtId="0" fontId="5" fillId="0" borderId="0" xfId="2" applyFont="1"/>
    <xf numFmtId="0" fontId="7" fillId="2" borderId="2" xfId="1" applyFont="1" applyFill="1" applyBorder="1" applyAlignment="1">
      <alignment horizontal="center" vertical="center" wrapText="1"/>
    </xf>
    <xf numFmtId="0" fontId="8" fillId="0" borderId="2" xfId="1" applyFont="1" applyBorder="1" applyAlignment="1">
      <alignment horizontal="center" vertical="center" wrapText="1"/>
    </xf>
    <xf numFmtId="0" fontId="3" fillId="0" borderId="2" xfId="1" applyFont="1" applyBorder="1" applyAlignment="1">
      <alignment horizontal="center" vertical="center"/>
    </xf>
    <xf numFmtId="0" fontId="3" fillId="0" borderId="2" xfId="1" applyFont="1" applyBorder="1" applyAlignment="1">
      <alignment horizontal="left" vertical="center"/>
    </xf>
    <xf numFmtId="0" fontId="9" fillId="0" borderId="2" xfId="1" applyFont="1" applyBorder="1" applyAlignment="1">
      <alignment vertical="top" wrapText="1"/>
    </xf>
    <xf numFmtId="3" fontId="3" fillId="0" borderId="2" xfId="1" applyNumberFormat="1" applyFont="1" applyBorder="1" applyAlignment="1">
      <alignment horizontal="center" vertical="center"/>
    </xf>
    <xf numFmtId="4" fontId="3" fillId="0" borderId="2" xfId="1" applyNumberFormat="1" applyFont="1" applyBorder="1" applyAlignment="1">
      <alignment horizontal="center" vertical="center"/>
    </xf>
    <xf numFmtId="0" fontId="8" fillId="2" borderId="3" xfId="1" applyFont="1" applyFill="1" applyBorder="1" applyAlignment="1">
      <alignment horizontal="right" vertical="center"/>
    </xf>
    <xf numFmtId="0" fontId="8" fillId="2" borderId="4" xfId="1" applyFont="1" applyFill="1" applyBorder="1" applyAlignment="1">
      <alignment horizontal="right" vertical="center"/>
    </xf>
    <xf numFmtId="3" fontId="8" fillId="2" borderId="2" xfId="1" applyNumberFormat="1" applyFont="1" applyFill="1" applyBorder="1" applyAlignment="1">
      <alignment horizontal="center"/>
    </xf>
    <xf numFmtId="3" fontId="8" fillId="2" borderId="5" xfId="1" applyNumberFormat="1" applyFont="1" applyFill="1" applyBorder="1" applyAlignment="1">
      <alignment horizontal="center"/>
    </xf>
    <xf numFmtId="3" fontId="8" fillId="2" borderId="5" xfId="1" applyNumberFormat="1" applyFont="1" applyFill="1" applyBorder="1" applyAlignment="1">
      <alignment horizontal="center" vertical="center"/>
    </xf>
    <xf numFmtId="0" fontId="6" fillId="0" borderId="1" xfId="1" applyFont="1" applyBorder="1" applyAlignment="1">
      <alignment horizontal="center" vertical="center" wrapText="1"/>
    </xf>
    <xf numFmtId="0" fontId="8" fillId="2" borderId="3" xfId="1" applyFont="1" applyFill="1" applyBorder="1" applyAlignment="1">
      <alignment horizontal="right" vertical="center"/>
    </xf>
    <xf numFmtId="0" fontId="8" fillId="2" borderId="4" xfId="1" applyFont="1" applyFill="1" applyBorder="1" applyAlignment="1">
      <alignment horizontal="right" vertical="center"/>
    </xf>
    <xf numFmtId="0" fontId="8" fillId="2" borderId="5" xfId="1" applyFont="1" applyFill="1" applyBorder="1" applyAlignment="1">
      <alignment horizontal="right" vertical="center"/>
    </xf>
    <xf numFmtId="0" fontId="5" fillId="0" borderId="0" xfId="1" applyFont="1" applyAlignment="1">
      <alignment horizontal="right" wrapText="1"/>
    </xf>
  </cellXfs>
  <cellStyles count="6">
    <cellStyle name="Hyperlink 5" xfId="5" xr:uid="{4779A548-C299-4C72-BC60-A18E71CBB771}"/>
    <cellStyle name="Normal" xfId="0" builtinId="0"/>
    <cellStyle name="Normal 10" xfId="2" xr:uid="{6E863A9E-AFD1-49AE-A23A-7478A9A772A6}"/>
    <cellStyle name="Normal 2 2 2" xfId="4" xr:uid="{D9C5B90F-7BF8-4C42-8E6B-0D369098FE7E}"/>
    <cellStyle name="Normal 6 10" xfId="3" xr:uid="{5B09916A-A012-4348-AD76-DB7099CF4474}"/>
    <cellStyle name="Normal 6 3 3" xfId="1" xr:uid="{CB580B32-F58C-4133-9FC7-79EF777A1F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020CF-E027-4F4B-B62B-51BD5E195961}">
  <dimension ref="A1:H8"/>
  <sheetViews>
    <sheetView tabSelected="1" view="pageBreakPreview" topLeftCell="B3" zoomScaleNormal="100" zoomScaleSheetLayoutView="100" workbookViewId="0">
      <selection activeCell="A5" sqref="A5:G5"/>
    </sheetView>
  </sheetViews>
  <sheetFormatPr defaultColWidth="9.140625" defaultRowHeight="12.75" x14ac:dyDescent="0.2"/>
  <cols>
    <col min="1" max="1" width="7.7109375" style="5" hidden="1" customWidth="1"/>
    <col min="2" max="2" width="26.7109375" style="5" bestFit="1" customWidth="1"/>
    <col min="3" max="3" width="56.5703125" style="5" customWidth="1"/>
    <col min="4" max="4" width="8.5703125" style="5" customWidth="1"/>
    <col min="5" max="5" width="12.7109375" style="5" customWidth="1"/>
    <col min="6" max="6" width="10.5703125" style="5" customWidth="1"/>
    <col min="7" max="7" width="7.7109375" style="5" customWidth="1"/>
    <col min="8" max="8" width="20.5703125" style="5" customWidth="1"/>
    <col min="9" max="16384" width="9.140625" style="5"/>
  </cols>
  <sheetData>
    <row r="1" spans="1:8" ht="78" customHeight="1" x14ac:dyDescent="0.25">
      <c r="A1" s="1"/>
      <c r="B1" s="2"/>
      <c r="C1" s="3"/>
      <c r="D1" s="4"/>
      <c r="E1" s="4"/>
      <c r="F1" s="22" t="s">
        <v>15</v>
      </c>
      <c r="G1" s="22"/>
      <c r="H1" s="22"/>
    </row>
    <row r="2" spans="1:8" ht="18.75" x14ac:dyDescent="0.2">
      <c r="A2" s="1"/>
      <c r="B2" s="18" t="s">
        <v>0</v>
      </c>
      <c r="C2" s="18"/>
      <c r="D2" s="18"/>
      <c r="E2" s="18"/>
      <c r="F2" s="18"/>
      <c r="G2" s="18"/>
      <c r="H2" s="18"/>
    </row>
    <row r="3" spans="1:8" ht="71.25" x14ac:dyDescent="0.2">
      <c r="A3" s="6" t="s">
        <v>1</v>
      </c>
      <c r="B3" s="7" t="s">
        <v>2</v>
      </c>
      <c r="C3" s="7" t="s">
        <v>3</v>
      </c>
      <c r="D3" s="7" t="s">
        <v>4</v>
      </c>
      <c r="E3" s="7" t="s">
        <v>5</v>
      </c>
      <c r="F3" s="7" t="s">
        <v>6</v>
      </c>
      <c r="G3" s="7" t="s">
        <v>7</v>
      </c>
      <c r="H3" s="7" t="s">
        <v>14</v>
      </c>
    </row>
    <row r="4" spans="1:8" ht="285" x14ac:dyDescent="0.2">
      <c r="A4" s="8">
        <v>1</v>
      </c>
      <c r="B4" s="9" t="s">
        <v>8</v>
      </c>
      <c r="C4" s="10" t="s">
        <v>9</v>
      </c>
      <c r="D4" s="11">
        <v>555838</v>
      </c>
      <c r="E4" s="11" t="s">
        <v>10</v>
      </c>
      <c r="F4" s="12">
        <v>0.16</v>
      </c>
      <c r="G4" s="11">
        <v>2000</v>
      </c>
      <c r="H4" s="11">
        <f>(D4*F4)</f>
        <v>88934.080000000002</v>
      </c>
    </row>
    <row r="5" spans="1:8" ht="14.25" x14ac:dyDescent="0.2">
      <c r="A5" s="19" t="s">
        <v>11</v>
      </c>
      <c r="B5" s="20"/>
      <c r="C5" s="20"/>
      <c r="D5" s="20"/>
      <c r="E5" s="20"/>
      <c r="F5" s="20"/>
      <c r="G5" s="21"/>
      <c r="H5" s="15">
        <f>SUM(H4:H4)</f>
        <v>88934.080000000002</v>
      </c>
    </row>
    <row r="6" spans="1:8" ht="14.25" x14ac:dyDescent="0.2">
      <c r="A6" s="13"/>
      <c r="B6" s="14"/>
      <c r="C6" s="20" t="s">
        <v>12</v>
      </c>
      <c r="D6" s="20"/>
      <c r="E6" s="20"/>
      <c r="F6" s="20"/>
      <c r="G6" s="21"/>
      <c r="H6" s="16"/>
    </row>
    <row r="7" spans="1:8" ht="14.25" x14ac:dyDescent="0.2">
      <c r="A7" s="19" t="s">
        <v>13</v>
      </c>
      <c r="B7" s="20"/>
      <c r="C7" s="20"/>
      <c r="D7" s="20"/>
      <c r="E7" s="20"/>
      <c r="F7" s="20"/>
      <c r="G7" s="21"/>
      <c r="H7" s="17">
        <f>H4</f>
        <v>88934.080000000002</v>
      </c>
    </row>
    <row r="8" spans="1:8" ht="15.75" x14ac:dyDescent="0.25">
      <c r="A8" s="1"/>
      <c r="B8" s="2"/>
      <c r="C8" s="3"/>
      <c r="D8" s="4"/>
      <c r="E8" s="4"/>
      <c r="F8" s="4"/>
      <c r="G8" s="4"/>
      <c r="H8" s="4"/>
    </row>
  </sheetData>
  <mergeCells count="5">
    <mergeCell ref="B2:H2"/>
    <mergeCell ref="A5:G5"/>
    <mergeCell ref="C6:G6"/>
    <mergeCell ref="A7:G7"/>
    <mergeCell ref="F1:H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Vineta Šteinberga</dc:creator>
  <cp:lastModifiedBy>Igors Belovs</cp:lastModifiedBy>
  <dcterms:created xsi:type="dcterms:W3CDTF">2022-07-11T05:07:37Z</dcterms:created>
  <dcterms:modified xsi:type="dcterms:W3CDTF">2025-02-06T08:07:52Z</dcterms:modified>
</cp:coreProperties>
</file>