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nga.osina\Desktop\LNG PIEPRASĪJUMI\Covid piemaksas un virsstundu apmaksa\2022\LNG rīk proj_riska piemaksas 2021 dec\Uz FM\"/>
    </mc:Choice>
  </mc:AlternateContent>
  <bookViews>
    <workbookView xWindow="0" yWindow="0" windowWidth="23040" windowHeight="9192"/>
  </bookViews>
  <sheets>
    <sheet name="4.pielikums" sheetId="17" r:id="rId1"/>
  </sheets>
  <definedNames>
    <definedName name="_xlnm._FilterDatabase" localSheetId="0" hidden="1">'4.pielikums'!$A$9:$I$2827</definedName>
    <definedName name="_xlnm.Print_Titles" localSheetId="0">'4.pielikums'!$9:$9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1" i="17" l="1"/>
  <c r="G11" i="17"/>
  <c r="H11" i="17"/>
  <c r="I2827" i="17"/>
  <c r="I2826" i="17"/>
  <c r="I2825" i="17"/>
  <c r="I2824" i="17"/>
  <c r="I2823" i="17"/>
  <c r="I2821" i="17"/>
  <c r="I2820" i="17"/>
  <c r="I2819" i="17"/>
  <c r="I2818" i="17"/>
  <c r="I2817" i="17"/>
  <c r="I2816" i="17"/>
  <c r="I2815" i="17"/>
  <c r="I2814" i="17"/>
  <c r="I2813" i="17"/>
  <c r="I2812" i="17"/>
  <c r="I2811" i="17"/>
  <c r="I2810" i="17"/>
  <c r="I2809" i="17"/>
  <c r="I2808" i="17"/>
  <c r="I2807" i="17"/>
  <c r="I2806" i="17"/>
  <c r="I2805" i="17"/>
  <c r="I2804" i="17"/>
  <c r="I2803" i="17"/>
  <c r="I2801" i="17"/>
  <c r="I2799" i="17"/>
  <c r="I2797" i="17"/>
  <c r="I2796" i="17"/>
  <c r="I2794" i="17"/>
  <c r="I2793" i="17"/>
  <c r="I2792" i="17"/>
  <c r="I2791" i="17"/>
  <c r="I2790" i="17"/>
  <c r="I2789" i="17"/>
  <c r="I2788" i="17"/>
  <c r="I2787" i="17"/>
  <c r="I2786" i="17"/>
  <c r="I2785" i="17"/>
  <c r="I2784" i="17"/>
  <c r="I2783" i="17"/>
  <c r="I2782" i="17"/>
  <c r="I2781" i="17"/>
  <c r="I2780" i="17"/>
  <c r="I2779" i="17"/>
  <c r="I2778" i="17"/>
  <c r="I2777" i="17"/>
  <c r="I2776" i="17"/>
  <c r="I2775" i="17"/>
  <c r="I2774" i="17"/>
  <c r="I2773" i="17"/>
  <c r="I2772" i="17"/>
  <c r="I2771" i="17"/>
  <c r="I2770" i="17"/>
  <c r="I2769" i="17"/>
  <c r="I2768" i="17"/>
  <c r="I2767" i="17"/>
  <c r="I2766" i="17"/>
  <c r="I2765" i="17"/>
  <c r="I2764" i="17"/>
  <c r="I2763" i="17"/>
  <c r="I2762" i="17"/>
  <c r="I2761" i="17"/>
  <c r="I2760" i="17"/>
  <c r="I2759" i="17"/>
  <c r="I2758" i="17"/>
  <c r="I2757" i="17"/>
  <c r="I2756" i="17"/>
  <c r="I2755" i="17"/>
  <c r="I2754" i="17"/>
  <c r="I2753" i="17"/>
  <c r="I2752" i="17"/>
  <c r="I2751" i="17"/>
  <c r="I2750" i="17"/>
  <c r="I2749" i="17"/>
  <c r="I2748" i="17"/>
  <c r="I2747" i="17"/>
  <c r="I2746" i="17"/>
  <c r="I2745" i="17"/>
  <c r="I2744" i="17"/>
  <c r="I2743" i="17"/>
  <c r="I2742" i="17"/>
  <c r="I2741" i="17"/>
  <c r="I2740" i="17"/>
  <c r="I2739" i="17"/>
  <c r="I2737" i="17"/>
  <c r="I2736" i="17"/>
  <c r="I2735" i="17"/>
  <c r="I2734" i="17"/>
  <c r="I2733" i="17"/>
  <c r="I2732" i="17"/>
  <c r="I2731" i="17"/>
  <c r="I2730" i="17"/>
  <c r="I2729" i="17"/>
  <c r="I2728" i="17"/>
  <c r="I2727" i="17"/>
  <c r="I2726" i="17"/>
  <c r="I2725" i="17"/>
  <c r="I2724" i="17"/>
  <c r="I2723" i="17"/>
  <c r="I2722" i="17"/>
  <c r="I2721" i="17"/>
  <c r="I2720" i="17"/>
  <c r="I2719" i="17"/>
  <c r="I2718" i="17"/>
  <c r="I2717" i="17"/>
  <c r="I2716" i="17"/>
  <c r="I2715" i="17"/>
  <c r="I2714" i="17"/>
  <c r="I2713" i="17"/>
  <c r="I2712" i="17"/>
  <c r="I2711" i="17"/>
  <c r="I2710" i="17"/>
  <c r="I2709" i="17"/>
  <c r="I2708" i="17"/>
  <c r="I2707" i="17"/>
  <c r="I2706" i="17"/>
  <c r="I2705" i="17"/>
  <c r="I2703" i="17"/>
  <c r="I2702" i="17"/>
  <c r="I2701" i="17"/>
  <c r="I2700" i="17"/>
  <c r="I2699" i="17"/>
  <c r="I2698" i="17"/>
  <c r="I2697" i="17"/>
  <c r="I2696" i="17"/>
  <c r="I2695" i="17"/>
  <c r="I2694" i="17"/>
  <c r="I2693" i="17"/>
  <c r="I2692" i="17"/>
  <c r="I2691" i="17"/>
  <c r="I2690" i="17"/>
  <c r="I2689" i="17"/>
  <c r="I2688" i="17"/>
  <c r="I2686" i="17"/>
  <c r="I2685" i="17"/>
  <c r="I2684" i="17"/>
  <c r="I2682" i="17"/>
  <c r="I2680" i="17"/>
  <c r="I2678" i="17"/>
  <c r="I2677" i="17"/>
  <c r="I2676" i="17"/>
  <c r="I2675" i="17"/>
  <c r="I2674" i="17"/>
  <c r="I2673" i="17"/>
  <c r="I2672" i="17"/>
  <c r="I2671" i="17"/>
  <c r="I2670" i="17"/>
  <c r="I2669" i="17"/>
  <c r="I2668" i="17"/>
  <c r="I2667" i="17"/>
  <c r="I2666" i="17"/>
  <c r="I2665" i="17"/>
  <c r="I2664" i="17"/>
  <c r="I2662" i="17"/>
  <c r="I2661" i="17"/>
  <c r="I2660" i="17"/>
  <c r="I2659" i="17"/>
  <c r="I2658" i="17"/>
  <c r="I2657" i="17"/>
  <c r="I2656" i="17"/>
  <c r="I2655" i="17"/>
  <c r="I2654" i="17"/>
  <c r="I2653" i="17"/>
  <c r="I2652" i="17"/>
  <c r="I2651" i="17"/>
  <c r="I2650" i="17"/>
  <c r="I2649" i="17"/>
  <c r="I2648" i="17"/>
  <c r="I2647" i="17"/>
  <c r="I2646" i="17"/>
  <c r="I2645" i="17"/>
  <c r="I2644" i="17"/>
  <c r="I2643" i="17"/>
  <c r="I2642" i="17"/>
  <c r="I2641" i="17"/>
  <c r="I2640" i="17"/>
  <c r="I2638" i="17"/>
  <c r="I2636" i="17"/>
  <c r="I2635" i="17"/>
  <c r="I2634" i="17"/>
  <c r="I2633" i="17"/>
  <c r="I2632" i="17"/>
  <c r="I2631" i="17"/>
  <c r="I2630" i="17"/>
  <c r="I2629" i="17"/>
  <c r="I2628" i="17"/>
  <c r="I2627" i="17"/>
  <c r="I2626" i="17"/>
  <c r="I2625" i="17"/>
  <c r="I2624" i="17"/>
  <c r="I2623" i="17"/>
  <c r="I2622" i="17"/>
  <c r="I2620" i="17"/>
  <c r="I2619" i="17"/>
  <c r="I2618" i="17"/>
  <c r="I2617" i="17"/>
  <c r="I2616" i="17"/>
  <c r="I2615" i="17"/>
  <c r="I2614" i="17"/>
  <c r="I2613" i="17"/>
  <c r="I2612" i="17"/>
  <c r="I2611" i="17"/>
  <c r="I2610" i="17"/>
  <c r="I2609" i="17"/>
  <c r="I2608" i="17"/>
  <c r="I2607" i="17"/>
  <c r="I2606" i="17"/>
  <c r="I2605" i="17"/>
  <c r="I2604" i="17"/>
  <c r="I2603" i="17"/>
  <c r="I2602" i="17"/>
  <c r="I2601" i="17"/>
  <c r="I2600" i="17"/>
  <c r="I2599" i="17"/>
  <c r="I2597" i="17"/>
  <c r="I2595" i="17"/>
  <c r="I2594" i="17"/>
  <c r="I2593" i="17"/>
  <c r="I2592" i="17"/>
  <c r="I2591" i="17"/>
  <c r="I2590" i="17"/>
  <c r="I2589" i="17"/>
  <c r="I2588" i="17"/>
  <c r="I2587" i="17"/>
  <c r="I2586" i="17"/>
  <c r="I2585" i="17"/>
  <c r="I2584" i="17"/>
  <c r="I2583" i="17"/>
  <c r="I2582" i="17"/>
  <c r="I2580" i="17"/>
  <c r="I2579" i="17"/>
  <c r="I2578" i="17"/>
  <c r="I2577" i="17"/>
  <c r="I2576" i="17"/>
  <c r="I2575" i="17"/>
  <c r="I2574" i="17"/>
  <c r="I2573" i="17"/>
  <c r="I2572" i="17"/>
  <c r="I2571" i="17"/>
  <c r="I2570" i="17"/>
  <c r="I2569" i="17"/>
  <c r="I2568" i="17"/>
  <c r="I2567" i="17"/>
  <c r="I2566" i="17"/>
  <c r="I2565" i="17"/>
  <c r="I2564" i="17"/>
  <c r="I2562" i="17"/>
  <c r="I2560" i="17"/>
  <c r="I2559" i="17"/>
  <c r="I2558" i="17"/>
  <c r="I2557" i="17"/>
  <c r="I2556" i="17"/>
  <c r="I2555" i="17"/>
  <c r="I2554" i="17"/>
  <c r="I2553" i="17"/>
  <c r="I2552" i="17"/>
  <c r="I2551" i="17"/>
  <c r="I2550" i="17"/>
  <c r="I2549" i="17"/>
  <c r="I2548" i="17"/>
  <c r="I2547" i="17"/>
  <c r="I2546" i="17"/>
  <c r="I2545" i="17"/>
  <c r="I2544" i="17"/>
  <c r="I2543" i="17"/>
  <c r="I2542" i="17"/>
  <c r="I2541" i="17"/>
  <c r="I2540" i="17"/>
  <c r="I2539" i="17"/>
  <c r="I2537" i="17"/>
  <c r="I2536" i="17"/>
  <c r="I2535" i="17"/>
  <c r="I2534" i="17"/>
  <c r="I2533" i="17"/>
  <c r="I2532" i="17"/>
  <c r="I2531" i="17"/>
  <c r="I2530" i="17"/>
  <c r="I2529" i="17"/>
  <c r="I2528" i="17"/>
  <c r="I2527" i="17"/>
  <c r="I2526" i="17"/>
  <c r="I2525" i="17"/>
  <c r="I2523" i="17"/>
  <c r="I2522" i="17"/>
  <c r="I2521" i="17"/>
  <c r="I2520" i="17"/>
  <c r="I2519" i="17"/>
  <c r="I2518" i="17"/>
  <c r="I2517" i="17"/>
  <c r="I2516" i="17"/>
  <c r="I2515" i="17"/>
  <c r="I2514" i="17"/>
  <c r="I2513" i="17"/>
  <c r="I2512" i="17"/>
  <c r="I2511" i="17"/>
  <c r="I2510" i="17"/>
  <c r="I2509" i="17"/>
  <c r="I2508" i="17"/>
  <c r="I2507" i="17"/>
  <c r="I2505" i="17"/>
  <c r="I2504" i="17"/>
  <c r="I2503" i="17"/>
  <c r="I2502" i="17"/>
  <c r="I2501" i="17"/>
  <c r="I2500" i="17"/>
  <c r="I2499" i="17"/>
  <c r="I2498" i="17"/>
  <c r="I2497" i="17"/>
  <c r="I2496" i="17"/>
  <c r="I2495" i="17"/>
  <c r="I2494" i="17"/>
  <c r="I2493" i="17"/>
  <c r="I2492" i="17"/>
  <c r="I2491" i="17"/>
  <c r="I2490" i="17"/>
  <c r="I2489" i="17"/>
  <c r="I2488" i="17"/>
  <c r="I2487" i="17"/>
  <c r="I2486" i="17"/>
  <c r="I2485" i="17"/>
  <c r="I2484" i="17"/>
  <c r="I2482" i="17"/>
  <c r="I2481" i="17"/>
  <c r="I2479" i="17"/>
  <c r="I2478" i="17"/>
  <c r="I2477" i="17"/>
  <c r="I2476" i="17"/>
  <c r="I2475" i="17"/>
  <c r="I2474" i="17"/>
  <c r="I2473" i="17"/>
  <c r="I2472" i="17"/>
  <c r="I2471" i="17"/>
  <c r="I2470" i="17"/>
  <c r="I2468" i="17"/>
  <c r="I2467" i="17"/>
  <c r="I2466" i="17"/>
  <c r="I2465" i="17"/>
  <c r="I2464" i="17"/>
  <c r="I2463" i="17"/>
  <c r="I2462" i="17"/>
  <c r="I2461" i="17"/>
  <c r="I2460" i="17"/>
  <c r="I2459" i="17"/>
  <c r="I2458" i="17"/>
  <c r="I2457" i="17"/>
  <c r="I2456" i="17"/>
  <c r="I2455" i="17"/>
  <c r="I2454" i="17"/>
  <c r="I2453" i="17"/>
  <c r="I2452" i="17"/>
  <c r="I2450" i="17"/>
  <c r="I2449" i="17"/>
  <c r="I2448" i="17"/>
  <c r="I2447" i="17"/>
  <c r="I2446" i="17"/>
  <c r="I2445" i="17"/>
  <c r="I2444" i="17"/>
  <c r="I2443" i="17"/>
  <c r="I2442" i="17"/>
  <c r="I2440" i="17"/>
  <c r="I2439" i="17"/>
  <c r="I2438" i="17"/>
  <c r="I2437" i="17"/>
  <c r="I2436" i="17"/>
  <c r="I2435" i="17"/>
  <c r="I2434" i="17"/>
  <c r="I2433" i="17"/>
  <c r="I2432" i="17"/>
  <c r="I2431" i="17"/>
  <c r="I2430" i="17"/>
  <c r="I2429" i="17"/>
  <c r="I2428" i="17"/>
  <c r="I2427" i="17"/>
  <c r="I2425" i="17"/>
  <c r="I2424" i="17"/>
  <c r="I2423" i="17"/>
  <c r="I2422" i="17"/>
  <c r="I2420" i="17"/>
  <c r="I2419" i="17"/>
  <c r="I2418" i="17"/>
  <c r="I2417" i="17"/>
  <c r="I2416" i="17"/>
  <c r="I2415" i="17"/>
  <c r="I2414" i="17"/>
  <c r="I2413" i="17"/>
  <c r="I2412" i="17"/>
  <c r="I2411" i="17"/>
  <c r="I2410" i="17"/>
  <c r="I2409" i="17"/>
  <c r="I2408" i="17"/>
  <c r="I2407" i="17"/>
  <c r="I2406" i="17"/>
  <c r="I2404" i="17"/>
  <c r="I2403" i="17"/>
  <c r="I2402" i="17"/>
  <c r="I2401" i="17"/>
  <c r="I2400" i="17"/>
  <c r="I2399" i="17"/>
  <c r="I2397" i="17"/>
  <c r="I2396" i="17"/>
  <c r="I2395" i="17"/>
  <c r="I2394" i="17"/>
  <c r="I2393" i="17"/>
  <c r="I2392" i="17"/>
  <c r="I2391" i="17"/>
  <c r="I2390" i="17"/>
  <c r="I2389" i="17"/>
  <c r="I2388" i="17"/>
  <c r="I2387" i="17"/>
  <c r="I2386" i="17"/>
  <c r="I2385" i="17"/>
  <c r="I2383" i="17"/>
  <c r="I2381" i="17"/>
  <c r="I2379" i="17"/>
  <c r="I2378" i="17"/>
  <c r="I2377" i="17"/>
  <c r="I2376" i="17"/>
  <c r="I2375" i="17"/>
  <c r="I2374" i="17"/>
  <c r="I2373" i="17"/>
  <c r="I2372" i="17"/>
  <c r="I2371" i="17"/>
  <c r="I2370" i="17"/>
  <c r="I2369" i="17"/>
  <c r="I2368" i="17"/>
  <c r="I2367" i="17"/>
  <c r="I2366" i="17"/>
  <c r="I2365" i="17"/>
  <c r="I2364" i="17"/>
  <c r="I2363" i="17"/>
  <c r="I2362" i="17"/>
  <c r="I2361" i="17"/>
  <c r="I2360" i="17"/>
  <c r="I2359" i="17"/>
  <c r="I2358" i="17"/>
  <c r="I2357" i="17"/>
  <c r="I2356" i="17"/>
  <c r="I2355" i="17"/>
  <c r="I2354" i="17"/>
  <c r="I2353" i="17"/>
  <c r="I2352" i="17"/>
  <c r="I2351" i="17"/>
  <c r="I2350" i="17"/>
  <c r="I2349" i="17"/>
  <c r="I2348" i="17"/>
  <c r="I2347" i="17"/>
  <c r="I2346" i="17"/>
  <c r="I2345" i="17"/>
  <c r="I2344" i="17"/>
  <c r="I2343" i="17"/>
  <c r="I2342" i="17"/>
  <c r="I2341" i="17"/>
  <c r="I2340" i="17"/>
  <c r="I2339" i="17"/>
  <c r="I2338" i="17"/>
  <c r="I2337" i="17"/>
  <c r="I2336" i="17"/>
  <c r="I2335" i="17"/>
  <c r="I2334" i="17"/>
  <c r="I2333" i="17"/>
  <c r="I2331" i="17"/>
  <c r="I2330" i="17"/>
  <c r="I2329" i="17"/>
  <c r="I2328" i="17"/>
  <c r="I2327" i="17"/>
  <c r="I2326" i="17"/>
  <c r="I2325" i="17"/>
  <c r="I2324" i="17"/>
  <c r="I2323" i="17"/>
  <c r="I2322" i="17"/>
  <c r="I2321" i="17"/>
  <c r="I2320" i="17"/>
  <c r="I2319" i="17"/>
  <c r="I2318" i="17"/>
  <c r="I2317" i="17"/>
  <c r="I2316" i="17"/>
  <c r="I2315" i="17"/>
  <c r="I2314" i="17"/>
  <c r="I2313" i="17"/>
  <c r="I2312" i="17"/>
  <c r="I2311" i="17"/>
  <c r="I2310" i="17"/>
  <c r="I2309" i="17"/>
  <c r="I2308" i="17"/>
  <c r="I2307" i="17"/>
  <c r="I2306" i="17"/>
  <c r="I2305" i="17"/>
  <c r="I2304" i="17"/>
  <c r="I2303" i="17"/>
  <c r="I2302" i="17"/>
  <c r="I2301" i="17"/>
  <c r="I2300" i="17"/>
  <c r="I2299" i="17"/>
  <c r="I2298" i="17"/>
  <c r="I2297" i="17"/>
  <c r="I2296" i="17"/>
  <c r="I2295" i="17"/>
  <c r="I2294" i="17"/>
  <c r="I2293" i="17"/>
  <c r="I2292" i="17"/>
  <c r="I2291" i="17"/>
  <c r="I2290" i="17"/>
  <c r="I2289" i="17"/>
  <c r="I2288" i="17"/>
  <c r="I2287" i="17"/>
  <c r="I2286" i="17"/>
  <c r="I2285" i="17"/>
  <c r="I2284" i="17"/>
  <c r="I2283" i="17"/>
  <c r="I2282" i="17"/>
  <c r="I2281" i="17"/>
  <c r="I2280" i="17"/>
  <c r="I2279" i="17"/>
  <c r="I2278" i="17"/>
  <c r="I2277" i="17"/>
  <c r="I2276" i="17"/>
  <c r="I2275" i="17"/>
  <c r="I2274" i="17"/>
  <c r="I2273" i="17"/>
  <c r="I2272" i="17"/>
  <c r="I2271" i="17"/>
  <c r="I2270" i="17"/>
  <c r="I2269" i="17"/>
  <c r="I2268" i="17"/>
  <c r="I2267" i="17"/>
  <c r="I2266" i="17"/>
  <c r="I2265" i="17"/>
  <c r="I2264" i="17"/>
  <c r="I2262" i="17"/>
  <c r="I2261" i="17"/>
  <c r="I2260" i="17"/>
  <c r="I2259" i="17"/>
  <c r="I2258" i="17"/>
  <c r="I2257" i="17"/>
  <c r="I2256" i="17"/>
  <c r="I2255" i="17"/>
  <c r="I2254" i="17"/>
  <c r="I2253" i="17"/>
  <c r="I2252" i="17"/>
  <c r="I2251" i="17"/>
  <c r="I2250" i="17"/>
  <c r="I2249" i="17"/>
  <c r="I2247" i="17"/>
  <c r="I2246" i="17"/>
  <c r="I2245" i="17"/>
  <c r="I2243" i="17"/>
  <c r="I2242" i="17"/>
  <c r="I2241" i="17"/>
  <c r="I2240" i="17"/>
  <c r="I2239" i="17"/>
  <c r="I2238" i="17"/>
  <c r="I2237" i="17"/>
  <c r="I2236" i="17"/>
  <c r="I2235" i="17"/>
  <c r="I2234" i="17"/>
  <c r="I2233" i="17"/>
  <c r="I2232" i="17"/>
  <c r="I2230" i="17"/>
  <c r="I2229" i="17"/>
  <c r="I2228" i="17"/>
  <c r="I2227" i="17"/>
  <c r="I2226" i="17"/>
  <c r="I2225" i="17"/>
  <c r="I2224" i="17"/>
  <c r="I2223" i="17"/>
  <c r="I2222" i="17"/>
  <c r="I2221" i="17"/>
  <c r="I2220" i="17"/>
  <c r="I2219" i="17"/>
  <c r="I2218" i="17"/>
  <c r="I2216" i="17"/>
  <c r="I2215" i="17"/>
  <c r="I2214" i="17"/>
  <c r="I2213" i="17"/>
  <c r="I2212" i="17"/>
  <c r="I2211" i="17"/>
  <c r="I2210" i="17"/>
  <c r="I2208" i="17"/>
  <c r="I2207" i="17"/>
  <c r="I2206" i="17"/>
  <c r="I2205" i="17"/>
  <c r="I2204" i="17"/>
  <c r="I2203" i="17"/>
  <c r="I2202" i="17"/>
  <c r="I2201" i="17"/>
  <c r="I2200" i="17"/>
  <c r="I2199" i="17"/>
  <c r="I2198" i="17"/>
  <c r="I2197" i="17"/>
  <c r="I2196" i="17"/>
  <c r="I2195" i="17"/>
  <c r="I2194" i="17"/>
  <c r="I2193" i="17"/>
  <c r="I2192" i="17"/>
  <c r="I2191" i="17"/>
  <c r="I2190" i="17"/>
  <c r="I2189" i="17"/>
  <c r="I2188" i="17"/>
  <c r="I2187" i="17"/>
  <c r="I2186" i="17"/>
  <c r="I2184" i="17"/>
  <c r="I2183" i="17"/>
  <c r="I2182" i="17"/>
  <c r="I2180" i="17"/>
  <c r="I2179" i="17"/>
  <c r="I2178" i="17"/>
  <c r="I2177" i="17"/>
  <c r="I2176" i="17"/>
  <c r="I2175" i="17"/>
  <c r="I2174" i="17"/>
  <c r="I2173" i="17"/>
  <c r="I2172" i="17"/>
  <c r="I2171" i="17"/>
  <c r="I2170" i="17"/>
  <c r="I2168" i="17"/>
  <c r="I2167" i="17"/>
  <c r="I2165" i="17"/>
  <c r="I2164" i="17"/>
  <c r="I2163" i="17"/>
  <c r="I2162" i="17"/>
  <c r="I2161" i="17"/>
  <c r="I2160" i="17"/>
  <c r="I2159" i="17"/>
  <c r="I2157" i="17"/>
  <c r="I2156" i="17"/>
  <c r="I2155" i="17"/>
  <c r="I2154" i="17"/>
  <c r="I2153" i="17"/>
  <c r="I2152" i="17"/>
  <c r="I2151" i="17"/>
  <c r="I2150" i="17"/>
  <c r="I2149" i="17"/>
  <c r="I2148" i="17"/>
  <c r="I2147" i="17"/>
  <c r="I2146" i="17"/>
  <c r="I2145" i="17"/>
  <c r="I2144" i="17"/>
  <c r="I2143" i="17"/>
  <c r="I2142" i="17"/>
  <c r="I2141" i="17"/>
  <c r="I2140" i="17"/>
  <c r="I2139" i="17"/>
  <c r="I2138" i="17"/>
  <c r="I2137" i="17"/>
  <c r="I2136" i="17"/>
  <c r="I2135" i="17"/>
  <c r="I2134" i="17"/>
  <c r="I2132" i="17"/>
  <c r="I2130" i="17"/>
  <c r="I2129" i="17"/>
  <c r="I2128" i="17"/>
  <c r="I2127" i="17"/>
  <c r="I2126" i="17"/>
  <c r="I2125" i="17"/>
  <c r="I2124" i="17"/>
  <c r="I2123" i="17"/>
  <c r="I2122" i="17"/>
  <c r="I2121" i="17"/>
  <c r="I2120" i="17"/>
  <c r="I2119" i="17"/>
  <c r="I2117" i="17"/>
  <c r="I2115" i="17"/>
  <c r="I2114" i="17"/>
  <c r="I2113" i="17"/>
  <c r="I2112" i="17"/>
  <c r="I2111" i="17"/>
  <c r="I2110" i="17"/>
  <c r="I2109" i="17"/>
  <c r="I2108" i="17"/>
  <c r="I2107" i="17"/>
  <c r="I2106" i="17"/>
  <c r="I2104" i="17"/>
  <c r="I2103" i="17"/>
  <c r="I2102" i="17"/>
  <c r="I2101" i="17"/>
  <c r="I2100" i="17"/>
  <c r="I2099" i="17"/>
  <c r="I2098" i="17"/>
  <c r="I2097" i="17"/>
  <c r="I2096" i="17"/>
  <c r="I2095" i="17"/>
  <c r="I2094" i="17"/>
  <c r="I2093" i="17"/>
  <c r="I2092" i="17"/>
  <c r="I2091" i="17"/>
  <c r="I2090" i="17"/>
  <c r="I2089" i="17"/>
  <c r="I2088" i="17"/>
  <c r="I2087" i="17"/>
  <c r="I2086" i="17"/>
  <c r="I2085" i="17"/>
  <c r="I2084" i="17"/>
  <c r="I2082" i="17"/>
  <c r="I2081" i="17"/>
  <c r="I2080" i="17"/>
  <c r="I2079" i="17"/>
  <c r="I2077" i="17"/>
  <c r="I2076" i="17"/>
  <c r="I2075" i="17"/>
  <c r="I2074" i="17"/>
  <c r="I2072" i="17"/>
  <c r="I2070" i="17"/>
  <c r="I2069" i="17"/>
  <c r="I2068" i="17"/>
  <c r="I2066" i="17"/>
  <c r="I2065" i="17"/>
  <c r="I2064" i="17"/>
  <c r="I2063" i="17"/>
  <c r="I2062" i="17"/>
  <c r="I2061" i="17"/>
  <c r="I2060" i="17"/>
  <c r="I2059" i="17"/>
  <c r="I2058" i="17"/>
  <c r="I2057" i="17"/>
  <c r="I2056" i="17"/>
  <c r="I2055" i="17"/>
  <c r="I2054" i="17"/>
  <c r="I2053" i="17"/>
  <c r="I2052" i="17"/>
  <c r="I2051" i="17"/>
  <c r="I2050" i="17"/>
  <c r="I2049" i="17"/>
  <c r="I2048" i="17"/>
  <c r="I2047" i="17"/>
  <c r="I2045" i="17"/>
  <c r="I2044" i="17"/>
  <c r="I2043" i="17"/>
  <c r="I2042" i="17"/>
  <c r="I2041" i="17"/>
  <c r="I2039" i="17"/>
  <c r="I2038" i="17"/>
  <c r="I2037" i="17"/>
  <c r="I2036" i="17"/>
  <c r="I2035" i="17"/>
  <c r="I2034" i="17"/>
  <c r="I2033" i="17"/>
  <c r="I2032" i="17"/>
  <c r="I2031" i="17"/>
  <c r="I2030" i="17"/>
  <c r="I2029" i="17"/>
  <c r="I2028" i="17"/>
  <c r="I2027" i="17"/>
  <c r="I2026" i="17"/>
  <c r="I2025" i="17"/>
  <c r="I2024" i="17"/>
  <c r="I2023" i="17"/>
  <c r="I2022" i="17"/>
  <c r="I2020" i="17"/>
  <c r="I2019" i="17"/>
  <c r="I2018" i="17"/>
  <c r="I2017" i="17"/>
  <c r="I2016" i="17"/>
  <c r="I2015" i="17"/>
  <c r="I2014" i="17"/>
  <c r="I2013" i="17"/>
  <c r="I2011" i="17"/>
  <c r="I2010" i="17"/>
  <c r="I2009" i="17"/>
  <c r="I2008" i="17"/>
  <c r="I2007" i="17"/>
  <c r="I2006" i="17"/>
  <c r="I2005" i="17"/>
  <c r="I2004" i="17"/>
  <c r="I2003" i="17"/>
  <c r="I2002" i="17"/>
  <c r="I2001" i="17"/>
  <c r="I2000" i="17"/>
  <c r="I1999" i="17"/>
  <c r="I1998" i="17"/>
  <c r="I1997" i="17"/>
  <c r="I1996" i="17"/>
  <c r="I1995" i="17"/>
  <c r="I1994" i="17"/>
  <c r="I1993" i="17"/>
  <c r="I1992" i="17"/>
  <c r="I1991" i="17"/>
  <c r="I1990" i="17"/>
  <c r="I1989" i="17"/>
  <c r="I1988" i="17"/>
  <c r="I1987" i="17"/>
  <c r="I1986" i="17"/>
  <c r="I1985" i="17"/>
  <c r="I1984" i="17"/>
  <c r="I1983" i="17"/>
  <c r="I1982" i="17"/>
  <c r="I1981" i="17"/>
  <c r="I1979" i="17"/>
  <c r="I1978" i="17"/>
  <c r="I1977" i="17"/>
  <c r="I1976" i="17"/>
  <c r="I1975" i="17"/>
  <c r="I1974" i="17"/>
  <c r="I1973" i="17"/>
  <c r="I1972" i="17"/>
  <c r="I1971" i="17"/>
  <c r="I1969" i="17"/>
  <c r="I1968" i="17"/>
  <c r="I1967" i="17"/>
  <c r="I1966" i="17"/>
  <c r="I1965" i="17"/>
  <c r="I1964" i="17"/>
  <c r="I1963" i="17"/>
  <c r="I1962" i="17"/>
  <c r="I1961" i="17"/>
  <c r="I1960" i="17"/>
  <c r="I1959" i="17"/>
  <c r="I1958" i="17"/>
  <c r="I1957" i="17"/>
  <c r="I1956" i="17"/>
  <c r="I1955" i="17"/>
  <c r="I1954" i="17"/>
  <c r="I1953" i="17"/>
  <c r="I1952" i="17"/>
  <c r="I1951" i="17"/>
  <c r="I1950" i="17"/>
  <c r="I1949" i="17"/>
  <c r="I1948" i="17"/>
  <c r="I1947" i="17"/>
  <c r="I1946" i="17"/>
  <c r="I1945" i="17"/>
  <c r="I1943" i="17"/>
  <c r="I1941" i="17"/>
  <c r="I1940" i="17"/>
  <c r="I1939" i="17"/>
  <c r="I1938" i="17"/>
  <c r="I1937" i="17"/>
  <c r="I1936" i="17"/>
  <c r="I1935" i="17"/>
  <c r="I1934" i="17"/>
  <c r="I1933" i="17"/>
  <c r="I1931" i="17"/>
  <c r="I1930" i="17"/>
  <c r="I1929" i="17"/>
  <c r="I1928" i="17"/>
  <c r="I1927" i="17"/>
  <c r="I1926" i="17"/>
  <c r="I1925" i="17"/>
  <c r="I1924" i="17"/>
  <c r="I1923" i="17"/>
  <c r="I1922" i="17"/>
  <c r="I1921" i="17"/>
  <c r="I1920" i="17"/>
  <c r="I1919" i="17"/>
  <c r="I1918" i="17"/>
  <c r="I1917" i="17"/>
  <c r="I1916" i="17"/>
  <c r="I1915" i="17"/>
  <c r="I1914" i="17"/>
  <c r="I1913" i="17"/>
  <c r="I1912" i="17"/>
  <c r="I1911" i="17"/>
  <c r="I1910" i="17"/>
  <c r="I1909" i="17"/>
  <c r="I1908" i="17"/>
  <c r="I1907" i="17"/>
  <c r="I1906" i="17"/>
  <c r="I1905" i="17"/>
  <c r="I1903" i="17"/>
  <c r="I1901" i="17"/>
  <c r="I1900" i="17"/>
  <c r="I1899" i="17"/>
  <c r="I1898" i="17"/>
  <c r="I1897" i="17"/>
  <c r="I1896" i="17"/>
  <c r="I1895" i="17"/>
  <c r="I1894" i="17"/>
  <c r="I1893" i="17"/>
  <c r="I1892" i="17"/>
  <c r="I1891" i="17"/>
  <c r="I1890" i="17"/>
  <c r="I1889" i="17"/>
  <c r="I1888" i="17"/>
  <c r="I1887" i="17"/>
  <c r="I1886" i="17"/>
  <c r="I1885" i="17"/>
  <c r="I1884" i="17"/>
  <c r="I1883" i="17"/>
  <c r="I1882" i="17"/>
  <c r="I1881" i="17"/>
  <c r="I1880" i="17"/>
  <c r="I1879" i="17"/>
  <c r="I1878" i="17"/>
  <c r="I1877" i="17"/>
  <c r="I1876" i="17"/>
  <c r="I1874" i="17"/>
  <c r="I1873" i="17"/>
  <c r="I1872" i="17"/>
  <c r="I1871" i="17"/>
  <c r="I1870" i="17"/>
  <c r="I1869" i="17"/>
  <c r="I1868" i="17"/>
  <c r="I1867" i="17"/>
  <c r="I1866" i="17"/>
  <c r="I1865" i="17"/>
  <c r="I1864" i="17"/>
  <c r="I1863" i="17"/>
  <c r="I1862" i="17"/>
  <c r="I1861" i="17"/>
  <c r="I1860" i="17"/>
  <c r="I1859" i="17"/>
  <c r="I1858" i="17"/>
  <c r="I1857" i="17"/>
  <c r="I1856" i="17"/>
  <c r="I1855" i="17"/>
  <c r="I1854" i="17"/>
  <c r="I1853" i="17"/>
  <c r="I1852" i="17"/>
  <c r="I1851" i="17"/>
  <c r="I1850" i="17"/>
  <c r="I1848" i="17"/>
  <c r="I1846" i="17"/>
  <c r="I1845" i="17"/>
  <c r="I1844" i="17"/>
  <c r="I1843" i="17"/>
  <c r="I1842" i="17"/>
  <c r="I1841" i="17"/>
  <c r="I1840" i="17"/>
  <c r="I1839" i="17"/>
  <c r="I1838" i="17"/>
  <c r="I1837" i="17"/>
  <c r="I1836" i="17"/>
  <c r="I1835" i="17"/>
  <c r="I1834" i="17"/>
  <c r="I1833" i="17"/>
  <c r="I1832" i="17"/>
  <c r="I1831" i="17"/>
  <c r="I1830" i="17"/>
  <c r="I1829" i="17"/>
  <c r="I1828" i="17"/>
  <c r="I1826" i="17"/>
  <c r="I1825" i="17"/>
  <c r="I1824" i="17"/>
  <c r="I1823" i="17"/>
  <c r="I1822" i="17"/>
  <c r="I1821" i="17"/>
  <c r="I1820" i="17"/>
  <c r="I1819" i="17"/>
  <c r="I1818" i="17"/>
  <c r="I1817" i="17"/>
  <c r="I1816" i="17"/>
  <c r="I1815" i="17"/>
  <c r="I1814" i="17"/>
  <c r="I1813" i="17"/>
  <c r="I1812" i="17"/>
  <c r="I1811" i="17"/>
  <c r="I1810" i="17"/>
  <c r="I1809" i="17"/>
  <c r="I1808" i="17"/>
  <c r="I1806" i="17"/>
  <c r="I1805" i="17"/>
  <c r="I1804" i="17"/>
  <c r="I1803" i="17"/>
  <c r="I1802" i="17"/>
  <c r="I1801" i="17"/>
  <c r="I1800" i="17"/>
  <c r="I1799" i="17"/>
  <c r="I1798" i="17"/>
  <c r="I1797" i="17"/>
  <c r="I1795" i="17"/>
  <c r="I1794" i="17"/>
  <c r="I1793" i="17"/>
  <c r="I1792" i="17"/>
  <c r="I1791" i="17"/>
  <c r="I1790" i="17"/>
  <c r="I1789" i="17"/>
  <c r="I1788" i="17"/>
  <c r="I1787" i="17"/>
  <c r="I1786" i="17"/>
  <c r="I1785" i="17"/>
  <c r="I1784" i="17"/>
  <c r="I1783" i="17"/>
  <c r="I1782" i="17"/>
  <c r="I1781" i="17"/>
  <c r="I1780" i="17"/>
  <c r="I1779" i="17"/>
  <c r="I1778" i="17"/>
  <c r="I1776" i="17"/>
  <c r="I1775" i="17"/>
  <c r="I1774" i="17"/>
  <c r="I1773" i="17"/>
  <c r="I1772" i="17"/>
  <c r="I1771" i="17"/>
  <c r="I1770" i="17"/>
  <c r="I1769" i="17"/>
  <c r="I1768" i="17"/>
  <c r="I1767" i="17"/>
  <c r="I1765" i="17"/>
  <c r="I1764" i="17"/>
  <c r="I1763" i="17"/>
  <c r="I1762" i="17"/>
  <c r="I1761" i="17"/>
  <c r="I1760" i="17"/>
  <c r="I1759" i="17"/>
  <c r="I1758" i="17"/>
  <c r="I1757" i="17"/>
  <c r="I1756" i="17"/>
  <c r="I1755" i="17"/>
  <c r="I1754" i="17"/>
  <c r="I1753" i="17"/>
  <c r="I1752" i="17"/>
  <c r="I1751" i="17"/>
  <c r="I1750" i="17"/>
  <c r="I1749" i="17"/>
  <c r="I1748" i="17"/>
  <c r="I1747" i="17"/>
  <c r="I1746" i="17"/>
  <c r="I1745" i="17"/>
  <c r="I1743" i="17"/>
  <c r="I1742" i="17"/>
  <c r="I1741" i="17"/>
  <c r="I1740" i="17"/>
  <c r="I1739" i="17"/>
  <c r="I1738" i="17"/>
  <c r="I1737" i="17"/>
  <c r="I1736" i="17"/>
  <c r="I1735" i="17"/>
  <c r="I1734" i="17"/>
  <c r="I1733" i="17"/>
  <c r="I1732" i="17"/>
  <c r="I1731" i="17"/>
  <c r="I1730" i="17"/>
  <c r="I1728" i="17"/>
  <c r="I1727" i="17"/>
  <c r="I1726" i="17"/>
  <c r="I1725" i="17"/>
  <c r="I1724" i="17"/>
  <c r="I1723" i="17"/>
  <c r="I1722" i="17"/>
  <c r="I1721" i="17"/>
  <c r="I1720" i="17"/>
  <c r="I1719" i="17"/>
  <c r="I1718" i="17"/>
  <c r="I1717" i="17"/>
  <c r="I1716" i="17"/>
  <c r="I1715" i="17"/>
  <c r="I1714" i="17"/>
  <c r="I1713" i="17"/>
  <c r="I1712" i="17"/>
  <c r="I1711" i="17"/>
  <c r="I1710" i="17"/>
  <c r="I1709" i="17"/>
  <c r="I1708" i="17"/>
  <c r="I1707" i="17"/>
  <c r="I1706" i="17"/>
  <c r="I1705" i="17"/>
  <c r="I1703" i="17"/>
  <c r="I1701" i="17"/>
  <c r="I1700" i="17"/>
  <c r="I1698" i="17"/>
  <c r="I1697" i="17"/>
  <c r="I1696" i="17"/>
  <c r="I1694" i="17"/>
  <c r="I1693" i="17"/>
  <c r="I1692" i="17"/>
  <c r="I1691" i="17"/>
  <c r="I1690" i="17"/>
  <c r="I1689" i="17"/>
  <c r="I1688" i="17"/>
  <c r="I1687" i="17"/>
  <c r="I1686" i="17"/>
  <c r="I1685" i="17"/>
  <c r="I1684" i="17"/>
  <c r="I1683" i="17"/>
  <c r="I1682" i="17"/>
  <c r="I1681" i="17"/>
  <c r="I1680" i="17"/>
  <c r="I1679" i="17"/>
  <c r="I1678" i="17"/>
  <c r="I1677" i="17"/>
  <c r="I1676" i="17"/>
  <c r="I1675" i="17"/>
  <c r="I1673" i="17"/>
  <c r="I1672" i="17"/>
  <c r="I1671" i="17"/>
  <c r="I1669" i="17"/>
  <c r="I1668" i="17"/>
  <c r="I1667" i="17"/>
  <c r="I1666" i="17"/>
  <c r="I1664" i="17"/>
  <c r="I1663" i="17"/>
  <c r="I1661" i="17"/>
  <c r="I1660" i="17"/>
  <c r="I1659" i="17"/>
  <c r="I1658" i="17"/>
  <c r="I1657" i="17"/>
  <c r="I1656" i="17"/>
  <c r="I1655" i="17"/>
  <c r="I1653" i="17"/>
  <c r="I1652" i="17"/>
  <c r="I1651" i="17"/>
  <c r="I1650" i="17"/>
  <c r="I1649" i="17"/>
  <c r="I1648" i="17"/>
  <c r="I1647" i="17"/>
  <c r="I1645" i="17"/>
  <c r="I1644" i="17"/>
  <c r="I1643" i="17"/>
  <c r="I1642" i="17"/>
  <c r="I1640" i="17"/>
  <c r="I1639" i="17"/>
  <c r="I1638" i="17"/>
  <c r="I1636" i="17"/>
  <c r="I1635" i="17"/>
  <c r="I1634" i="17"/>
  <c r="I1633" i="17"/>
  <c r="I1632" i="17"/>
  <c r="I1631" i="17"/>
  <c r="I1630" i="17"/>
  <c r="I1629" i="17"/>
  <c r="I1628" i="17"/>
  <c r="I1627" i="17"/>
  <c r="I1626" i="17"/>
  <c r="I1625" i="17"/>
  <c r="I1624" i="17"/>
  <c r="I1623" i="17"/>
  <c r="I1622" i="17"/>
  <c r="I1621" i="17"/>
  <c r="I1620" i="17"/>
  <c r="I1619" i="17"/>
  <c r="I1618" i="17"/>
  <c r="I1616" i="17"/>
  <c r="I1615" i="17"/>
  <c r="I1614" i="17"/>
  <c r="I1613" i="17"/>
  <c r="I1612" i="17"/>
  <c r="I1611" i="17"/>
  <c r="I1610" i="17"/>
  <c r="I1608" i="17"/>
  <c r="I1607" i="17"/>
  <c r="I1606" i="17"/>
  <c r="I1605" i="17"/>
  <c r="I1604" i="17"/>
  <c r="I1603" i="17"/>
  <c r="I1601" i="17"/>
  <c r="I1600" i="17"/>
  <c r="I1599" i="17"/>
  <c r="I1598" i="17"/>
  <c r="I1597" i="17"/>
  <c r="I1596" i="17"/>
  <c r="I1595" i="17"/>
  <c r="I1593" i="17"/>
  <c r="I1592" i="17"/>
  <c r="I1591" i="17"/>
  <c r="I1590" i="17"/>
  <c r="I1589" i="17"/>
  <c r="I1588" i="17"/>
  <c r="I1587" i="17"/>
  <c r="I1586" i="17"/>
  <c r="I1585" i="17"/>
  <c r="I1584" i="17"/>
  <c r="I1583" i="17"/>
  <c r="I1582" i="17"/>
  <c r="I1580" i="17"/>
  <c r="I1579" i="17"/>
  <c r="I1578" i="17"/>
  <c r="I1577" i="17"/>
  <c r="I1576" i="17"/>
  <c r="I1575" i="17"/>
  <c r="I1574" i="17"/>
  <c r="I1573" i="17"/>
  <c r="I1572" i="17"/>
  <c r="I1571" i="17"/>
  <c r="I1570" i="17"/>
  <c r="I1569" i="17"/>
  <c r="I1568" i="17"/>
  <c r="I1566" i="17"/>
  <c r="I1565" i="17"/>
  <c r="I1563" i="17"/>
  <c r="I1562" i="17"/>
  <c r="I1561" i="17"/>
  <c r="I1559" i="17"/>
  <c r="I1558" i="17"/>
  <c r="I1557" i="17"/>
  <c r="I1556" i="17"/>
  <c r="I1555" i="17"/>
  <c r="I1554" i="17"/>
  <c r="I1553" i="17"/>
  <c r="I1552" i="17"/>
  <c r="I1551" i="17"/>
  <c r="I1550" i="17"/>
  <c r="I1549" i="17"/>
  <c r="I1548" i="17"/>
  <c r="I1546" i="17"/>
  <c r="I1544" i="17"/>
  <c r="I1543" i="17"/>
  <c r="I1542" i="17"/>
  <c r="I1541" i="17"/>
  <c r="I1539" i="17"/>
  <c r="I1538" i="17"/>
  <c r="I1537" i="17"/>
  <c r="I1536" i="17"/>
  <c r="I1535" i="17"/>
  <c r="I1533" i="17"/>
  <c r="I1532" i="17"/>
  <c r="I1531" i="17"/>
  <c r="I1530" i="17"/>
  <c r="I1529" i="17"/>
  <c r="I1528" i="17"/>
  <c r="I1527" i="17"/>
  <c r="I1526" i="17"/>
  <c r="I1525" i="17"/>
  <c r="I1524" i="17"/>
  <c r="I1523" i="17"/>
  <c r="I1522" i="17"/>
  <c r="I1520" i="17"/>
  <c r="I1518" i="17"/>
  <c r="I1517" i="17"/>
  <c r="I1516" i="17"/>
  <c r="I1515" i="17"/>
  <c r="I1514" i="17"/>
  <c r="I1513" i="17"/>
  <c r="I1511" i="17"/>
  <c r="I1510" i="17"/>
  <c r="I1509" i="17"/>
  <c r="I1508" i="17"/>
  <c r="I1507" i="17"/>
  <c r="I1506" i="17"/>
  <c r="I1505" i="17"/>
  <c r="I1504" i="17"/>
  <c r="I1503" i="17"/>
  <c r="I1502" i="17"/>
  <c r="I1501" i="17"/>
  <c r="I1500" i="17"/>
  <c r="I1499" i="17"/>
  <c r="I1498" i="17"/>
  <c r="I1497" i="17"/>
  <c r="I1496" i="17"/>
  <c r="I1495" i="17"/>
  <c r="I1494" i="17"/>
  <c r="I1493" i="17"/>
  <c r="I1492" i="17"/>
  <c r="I1491" i="17"/>
  <c r="I1490" i="17"/>
  <c r="I1489" i="17"/>
  <c r="I1487" i="17"/>
  <c r="I1486" i="17"/>
  <c r="I1485" i="17"/>
  <c r="I1484" i="17"/>
  <c r="I1483" i="17"/>
  <c r="I1482" i="17"/>
  <c r="I1481" i="17"/>
  <c r="I1480" i="17"/>
  <c r="I1479" i="17"/>
  <c r="I1478" i="17"/>
  <c r="I1477" i="17"/>
  <c r="I1476" i="17"/>
  <c r="I1475" i="17"/>
  <c r="I1474" i="17"/>
  <c r="I1473" i="17"/>
  <c r="I1472" i="17"/>
  <c r="I1471" i="17"/>
  <c r="I1470" i="17"/>
  <c r="I1469" i="17"/>
  <c r="I1468" i="17"/>
  <c r="I1467" i="17"/>
  <c r="I1466" i="17"/>
  <c r="I1465" i="17"/>
  <c r="I1464" i="17"/>
  <c r="I1463" i="17"/>
  <c r="I1462" i="17"/>
  <c r="I1461" i="17"/>
  <c r="I1460" i="17"/>
  <c r="I1459" i="17"/>
  <c r="I1457" i="17"/>
  <c r="I1456" i="17"/>
  <c r="I1454" i="17"/>
  <c r="I1453" i="17"/>
  <c r="I1452" i="17"/>
  <c r="I1451" i="17"/>
  <c r="I1450" i="17"/>
  <c r="I1449" i="17"/>
  <c r="I1448" i="17"/>
  <c r="I1447" i="17"/>
  <c r="I1446" i="17"/>
  <c r="I1445" i="17"/>
  <c r="I1444" i="17"/>
  <c r="I1443" i="17"/>
  <c r="I1442" i="17"/>
  <c r="I1440" i="17"/>
  <c r="I1439" i="17"/>
  <c r="I1438" i="17"/>
  <c r="I1437" i="17"/>
  <c r="I1436" i="17"/>
  <c r="I1435" i="17"/>
  <c r="I1434" i="17"/>
  <c r="I1433" i="17"/>
  <c r="I1432" i="17"/>
  <c r="I1431" i="17"/>
  <c r="I1430" i="17"/>
  <c r="I1429" i="17"/>
  <c r="I1428" i="17"/>
  <c r="I1427" i="17"/>
  <c r="I1426" i="17"/>
  <c r="I1425" i="17"/>
  <c r="I1424" i="17"/>
  <c r="I1422" i="17"/>
  <c r="I1421" i="17"/>
  <c r="I1420" i="17"/>
  <c r="I1419" i="17"/>
  <c r="I1418" i="17"/>
  <c r="I1417" i="17"/>
  <c r="I1416" i="17"/>
  <c r="I1415" i="17"/>
  <c r="I1414" i="17"/>
  <c r="I1413" i="17"/>
  <c r="I1412" i="17"/>
  <c r="I1411" i="17"/>
  <c r="I1410" i="17"/>
  <c r="I1409" i="17"/>
  <c r="I1407" i="17"/>
  <c r="I1406" i="17"/>
  <c r="I1405" i="17"/>
  <c r="I1404" i="17"/>
  <c r="I1403" i="17"/>
  <c r="I1402" i="17"/>
  <c r="I1401" i="17"/>
  <c r="I1400" i="17"/>
  <c r="I1399" i="17"/>
  <c r="I1398" i="17"/>
  <c r="I1397" i="17"/>
  <c r="I1396" i="17"/>
  <c r="I1394" i="17"/>
  <c r="I1393" i="17"/>
  <c r="I1392" i="17"/>
  <c r="I1391" i="17"/>
  <c r="I1390" i="17"/>
  <c r="I1389" i="17"/>
  <c r="I1388" i="17"/>
  <c r="I1387" i="17"/>
  <c r="I1386" i="17"/>
  <c r="I1385" i="17"/>
  <c r="I1384" i="17"/>
  <c r="I1383" i="17"/>
  <c r="I1382" i="17"/>
  <c r="I1381" i="17"/>
  <c r="I1380" i="17"/>
  <c r="I1379" i="17"/>
  <c r="I1378" i="17"/>
  <c r="I1376" i="17"/>
  <c r="I1375" i="17"/>
  <c r="I1374" i="17"/>
  <c r="I1373" i="17"/>
  <c r="I1372" i="17"/>
  <c r="I1371" i="17"/>
  <c r="I1370" i="17"/>
  <c r="I1369" i="17"/>
  <c r="I1368" i="17"/>
  <c r="I1367" i="17"/>
  <c r="I1365" i="17"/>
  <c r="I1364" i="17"/>
  <c r="I1363" i="17"/>
  <c r="I1362" i="17"/>
  <c r="I1361" i="17"/>
  <c r="I1360" i="17"/>
  <c r="I1359" i="17"/>
  <c r="I1358" i="17"/>
  <c r="I1357" i="17"/>
  <c r="I1356" i="17"/>
  <c r="I1355" i="17"/>
  <c r="I1354" i="17"/>
  <c r="I1353" i="17"/>
  <c r="I1352" i="17"/>
  <c r="I1351" i="17"/>
  <c r="I1350" i="17"/>
  <c r="I1348" i="17"/>
  <c r="I1347" i="17"/>
  <c r="I1346" i="17"/>
  <c r="I1345" i="17"/>
  <c r="I1344" i="17"/>
  <c r="I1343" i="17"/>
  <c r="I1342" i="17"/>
  <c r="I1341" i="17"/>
  <c r="I1340" i="17"/>
  <c r="I1339" i="17"/>
  <c r="I1338" i="17"/>
  <c r="I1337" i="17"/>
  <c r="I1336" i="17"/>
  <c r="I1335" i="17"/>
  <c r="I1334" i="17"/>
  <c r="I1333" i="17"/>
  <c r="I1332" i="17"/>
  <c r="I1331" i="17"/>
  <c r="I1329" i="17"/>
  <c r="I1328" i="17"/>
  <c r="I1327" i="17"/>
  <c r="I1326" i="17"/>
  <c r="I1325" i="17"/>
  <c r="I1324" i="17"/>
  <c r="I1323" i="17"/>
  <c r="I1322" i="17"/>
  <c r="I1321" i="17"/>
  <c r="I1320" i="17"/>
  <c r="I1319" i="17"/>
  <c r="I1318" i="17"/>
  <c r="I1317" i="17"/>
  <c r="I1316" i="17"/>
  <c r="I1314" i="17"/>
  <c r="I1313" i="17"/>
  <c r="I1312" i="17"/>
  <c r="I1311" i="17"/>
  <c r="I1310" i="17"/>
  <c r="I1309" i="17"/>
  <c r="I1308" i="17"/>
  <c r="I1307" i="17"/>
  <c r="I1306" i="17"/>
  <c r="I1305" i="17"/>
  <c r="I1304" i="17"/>
  <c r="I1303" i="17"/>
  <c r="I1302" i="17"/>
  <c r="I1301" i="17"/>
  <c r="I1300" i="17"/>
  <c r="I1299" i="17"/>
  <c r="I1298" i="17"/>
  <c r="I1297" i="17"/>
  <c r="I1296" i="17"/>
  <c r="I1295" i="17"/>
  <c r="I1294" i="17"/>
  <c r="I1293" i="17"/>
  <c r="I1292" i="17"/>
  <c r="I1290" i="17"/>
  <c r="I1289" i="17"/>
  <c r="I1288" i="17"/>
  <c r="I1286" i="17"/>
  <c r="I1285" i="17"/>
  <c r="I1284" i="17"/>
  <c r="I1283" i="17"/>
  <c r="I1282" i="17"/>
  <c r="I1281" i="17"/>
  <c r="I1280" i="17"/>
  <c r="I1279" i="17"/>
  <c r="I1278" i="17"/>
  <c r="I1277" i="17"/>
  <c r="I1276" i="17"/>
  <c r="I1275" i="17"/>
  <c r="I1274" i="17"/>
  <c r="I1273" i="17"/>
  <c r="I1272" i="17"/>
  <c r="I1270" i="17"/>
  <c r="I1269" i="17"/>
  <c r="I1268" i="17"/>
  <c r="I1267" i="17"/>
  <c r="I1266" i="17"/>
  <c r="I1265" i="17"/>
  <c r="I1264" i="17"/>
  <c r="I1263" i="17"/>
  <c r="I1262" i="17"/>
  <c r="I1261" i="17"/>
  <c r="I1260" i="17"/>
  <c r="I1259" i="17"/>
  <c r="I1258" i="17"/>
  <c r="I1257" i="17"/>
  <c r="I1256" i="17"/>
  <c r="I1255" i="17"/>
  <c r="I1254" i="17"/>
  <c r="I1253" i="17"/>
  <c r="I1252" i="17"/>
  <c r="I1250" i="17"/>
  <c r="I1249" i="17"/>
  <c r="I1248" i="17"/>
  <c r="I1247" i="17"/>
  <c r="I1246" i="17"/>
  <c r="I1245" i="17"/>
  <c r="I1244" i="17"/>
  <c r="I1243" i="17"/>
  <c r="I1242" i="17"/>
  <c r="I1241" i="17"/>
  <c r="I1240" i="17"/>
  <c r="I1239" i="17"/>
  <c r="I1238" i="17"/>
  <c r="I1237" i="17"/>
  <c r="I1236" i="17"/>
  <c r="I1235" i="17"/>
  <c r="I1234" i="17"/>
  <c r="I1233" i="17"/>
  <c r="I1232" i="17"/>
  <c r="I1231" i="17"/>
  <c r="I1230" i="17"/>
  <c r="I1229" i="17"/>
  <c r="I1228" i="17"/>
  <c r="I1227" i="17"/>
  <c r="I1226" i="17"/>
  <c r="I1225" i="17"/>
  <c r="I1223" i="17"/>
  <c r="I1222" i="17"/>
  <c r="I1221" i="17"/>
  <c r="I1220" i="17"/>
  <c r="I1219" i="17"/>
  <c r="I1218" i="17"/>
  <c r="I1217" i="17"/>
  <c r="I1216" i="17"/>
  <c r="I1215" i="17"/>
  <c r="I1214" i="17"/>
  <c r="I1213" i="17"/>
  <c r="I1212" i="17"/>
  <c r="I1211" i="17"/>
  <c r="I1210" i="17"/>
  <c r="I1209" i="17"/>
  <c r="I1208" i="17"/>
  <c r="I1207" i="17"/>
  <c r="I1206" i="17"/>
  <c r="I1205" i="17"/>
  <c r="I1204" i="17"/>
  <c r="I1203" i="17"/>
  <c r="I1202" i="17"/>
  <c r="I1201" i="17"/>
  <c r="I1200" i="17"/>
  <c r="I1199" i="17"/>
  <c r="I1198" i="17"/>
  <c r="I1197" i="17"/>
  <c r="I1196" i="17"/>
  <c r="I1195" i="17"/>
  <c r="I1194" i="17"/>
  <c r="I1193" i="17"/>
  <c r="I1192" i="17"/>
  <c r="I1191" i="17"/>
  <c r="I1190" i="17"/>
  <c r="I1189" i="17"/>
  <c r="I1188" i="17"/>
  <c r="I1187" i="17"/>
  <c r="I1186" i="17"/>
  <c r="I1185" i="17"/>
  <c r="I1184" i="17"/>
  <c r="I1183" i="17"/>
  <c r="I1182" i="17"/>
  <c r="I1181" i="17"/>
  <c r="I1179" i="17"/>
  <c r="I1178" i="17"/>
  <c r="I1176" i="17"/>
  <c r="I1175" i="17"/>
  <c r="I1174" i="17"/>
  <c r="I1173" i="17"/>
  <c r="I1172" i="17"/>
  <c r="I1171" i="17"/>
  <c r="I1170" i="17"/>
  <c r="I1169" i="17"/>
  <c r="I1168" i="17"/>
  <c r="I1167" i="17"/>
  <c r="I1166" i="17"/>
  <c r="I1165" i="17"/>
  <c r="I1164" i="17"/>
  <c r="I1162" i="17"/>
  <c r="I1161" i="17"/>
  <c r="I1160" i="17"/>
  <c r="I1159" i="17"/>
  <c r="I1158" i="17"/>
  <c r="I1157" i="17"/>
  <c r="I1156" i="17"/>
  <c r="I1154" i="17"/>
  <c r="I1153" i="17"/>
  <c r="I1152" i="17"/>
  <c r="I1151" i="17"/>
  <c r="I1150" i="17"/>
  <c r="I1149" i="17"/>
  <c r="I1148" i="17"/>
  <c r="I1147" i="17"/>
  <c r="I1146" i="17"/>
  <c r="I1144" i="17"/>
  <c r="I1143" i="17"/>
  <c r="I1142" i="17"/>
  <c r="I1141" i="17"/>
  <c r="I1140" i="17"/>
  <c r="I1139" i="17"/>
  <c r="I1138" i="17"/>
  <c r="I1137" i="17"/>
  <c r="I1136" i="17"/>
  <c r="I1135" i="17"/>
  <c r="I1134" i="17"/>
  <c r="I1133" i="17"/>
  <c r="I1131" i="17"/>
  <c r="I1130" i="17"/>
  <c r="I1129" i="17"/>
  <c r="I1128" i="17"/>
  <c r="I1127" i="17"/>
  <c r="I1126" i="17"/>
  <c r="I1125" i="17"/>
  <c r="I1124" i="17"/>
  <c r="I1123" i="17"/>
  <c r="I1122" i="17"/>
  <c r="I1121" i="17"/>
  <c r="I1119" i="17"/>
  <c r="I1118" i="17"/>
  <c r="I1117" i="17"/>
  <c r="I1116" i="17"/>
  <c r="I1115" i="17"/>
  <c r="I1114" i="17"/>
  <c r="I1113" i="17"/>
  <c r="I1112" i="17"/>
  <c r="I1111" i="17"/>
  <c r="I1110" i="17"/>
  <c r="I1108" i="17"/>
  <c r="I1107" i="17"/>
  <c r="I1106" i="17"/>
  <c r="I1105" i="17"/>
  <c r="I1104" i="17"/>
  <c r="I1103" i="17"/>
  <c r="I1102" i="17"/>
  <c r="I1101" i="17"/>
  <c r="I1100" i="17"/>
  <c r="I1098" i="17"/>
  <c r="I1097" i="17"/>
  <c r="I1096" i="17"/>
  <c r="I1095" i="17"/>
  <c r="I1094" i="17"/>
  <c r="I1093" i="17"/>
  <c r="I1092" i="17"/>
  <c r="I1091" i="17"/>
  <c r="I1089" i="17"/>
  <c r="I1088" i="17"/>
  <c r="I1087" i="17"/>
  <c r="I1086" i="17"/>
  <c r="I1085" i="17"/>
  <c r="I1084" i="17"/>
  <c r="I1083" i="17"/>
  <c r="I1082" i="17"/>
  <c r="I1081" i="17"/>
  <c r="I1080" i="17"/>
  <c r="I1078" i="17"/>
  <c r="I1077" i="17"/>
  <c r="I1076" i="17"/>
  <c r="I1075" i="17"/>
  <c r="I1074" i="17"/>
  <c r="I1073" i="17"/>
  <c r="I1071" i="17"/>
  <c r="I1070" i="17"/>
  <c r="I1069" i="17"/>
  <c r="I1067" i="17"/>
  <c r="I1065" i="17"/>
  <c r="I1064" i="17"/>
  <c r="I1063" i="17"/>
  <c r="I1061" i="17"/>
  <c r="I1060" i="17"/>
  <c r="I1059" i="17"/>
  <c r="I1057" i="17"/>
  <c r="I1056" i="17"/>
  <c r="I1055" i="17"/>
  <c r="I1053" i="17"/>
  <c r="I1051" i="17"/>
  <c r="I1050" i="17"/>
  <c r="I1049" i="17"/>
  <c r="I1048" i="17"/>
  <c r="I1047" i="17"/>
  <c r="I1046" i="17"/>
  <c r="I1045" i="17"/>
  <c r="I1044" i="17"/>
  <c r="I1043" i="17"/>
  <c r="I1042" i="17"/>
  <c r="I1041" i="17"/>
  <c r="I1040" i="17"/>
  <c r="I1038" i="17"/>
  <c r="I1037" i="17"/>
  <c r="I1036" i="17"/>
  <c r="I1035" i="17"/>
  <c r="I1034" i="17"/>
  <c r="I1033" i="17"/>
  <c r="I1032" i="17"/>
  <c r="I1031" i="17"/>
  <c r="I1030" i="17"/>
  <c r="I1029" i="17"/>
  <c r="I1028" i="17"/>
  <c r="I1027" i="17"/>
  <c r="I1026" i="17"/>
  <c r="I1025" i="17"/>
  <c r="I1024" i="17"/>
  <c r="I1023" i="17"/>
  <c r="I1022" i="17"/>
  <c r="I1021" i="17"/>
  <c r="I1020" i="17"/>
  <c r="I1019" i="17"/>
  <c r="I1018" i="17"/>
  <c r="I1017" i="17"/>
  <c r="I1016" i="17"/>
  <c r="I1015" i="17"/>
  <c r="I1013" i="17"/>
  <c r="I1012" i="17"/>
  <c r="I1010" i="17"/>
  <c r="I1009" i="17"/>
  <c r="I1008" i="17"/>
  <c r="I1007" i="17"/>
  <c r="I1006" i="17"/>
  <c r="I1005" i="17"/>
  <c r="I1004" i="17"/>
  <c r="I1003" i="17"/>
  <c r="I1002" i="17"/>
  <c r="I1001" i="17"/>
  <c r="I1000" i="17"/>
  <c r="I999" i="17"/>
  <c r="I998" i="17"/>
  <c r="I997" i="17"/>
  <c r="I996" i="17"/>
  <c r="I995" i="17"/>
  <c r="I994" i="17"/>
  <c r="I993" i="17"/>
  <c r="I992" i="17"/>
  <c r="I990" i="17"/>
  <c r="I989" i="17"/>
  <c r="I987" i="17"/>
  <c r="I986" i="17"/>
  <c r="I985" i="17"/>
  <c r="I984" i="17"/>
  <c r="I983" i="17"/>
  <c r="I982" i="17"/>
  <c r="I981" i="17"/>
  <c r="I980" i="17"/>
  <c r="I979" i="17"/>
  <c r="I978" i="17"/>
  <c r="I977" i="17"/>
  <c r="I976" i="17"/>
  <c r="I975" i="17"/>
  <c r="I974" i="17"/>
  <c r="I973" i="17"/>
  <c r="I972" i="17"/>
  <c r="I971" i="17"/>
  <c r="I969" i="17"/>
  <c r="I968" i="17"/>
  <c r="I967" i="17"/>
  <c r="I966" i="17"/>
  <c r="I965" i="17"/>
  <c r="I964" i="17"/>
  <c r="I963" i="17"/>
  <c r="I962" i="17"/>
  <c r="I961" i="17"/>
  <c r="I960" i="17"/>
  <c r="I959" i="17"/>
  <c r="I958" i="17"/>
  <c r="I957" i="17"/>
  <c r="I956" i="17"/>
  <c r="I955" i="17"/>
  <c r="I954" i="17"/>
  <c r="I953" i="17"/>
  <c r="I952" i="17"/>
  <c r="I951" i="17"/>
  <c r="I950" i="17"/>
  <c r="I949" i="17"/>
  <c r="I948" i="17"/>
  <c r="I947" i="17"/>
  <c r="I946" i="17"/>
  <c r="I945" i="17"/>
  <c r="I943" i="17"/>
  <c r="I942" i="17"/>
  <c r="I941" i="17"/>
  <c r="I940" i="17"/>
  <c r="I939" i="17"/>
  <c r="I938" i="17"/>
  <c r="I937" i="17"/>
  <c r="I936" i="17"/>
  <c r="I935" i="17"/>
  <c r="I934" i="17"/>
  <c r="I933" i="17"/>
  <c r="I931" i="17"/>
  <c r="I930" i="17"/>
  <c r="I929" i="17"/>
  <c r="I928" i="17"/>
  <c r="I927" i="17"/>
  <c r="I926" i="17"/>
  <c r="I925" i="17"/>
  <c r="I924" i="17"/>
  <c r="I923" i="17"/>
  <c r="I922" i="17"/>
  <c r="I921" i="17"/>
  <c r="I920" i="17"/>
  <c r="I919" i="17"/>
  <c r="I918" i="17"/>
  <c r="I917" i="17"/>
  <c r="I916" i="17"/>
  <c r="I915" i="17"/>
  <c r="I914" i="17"/>
  <c r="I913" i="17"/>
  <c r="I912" i="17"/>
  <c r="I911" i="17"/>
  <c r="I910" i="17"/>
  <c r="I909" i="17"/>
  <c r="I907" i="17"/>
  <c r="I906" i="17"/>
  <c r="I905" i="17"/>
  <c r="I904" i="17"/>
  <c r="I903" i="17"/>
  <c r="I902" i="17"/>
  <c r="I901" i="17"/>
  <c r="I900" i="17"/>
  <c r="I899" i="17"/>
  <c r="I898" i="17"/>
  <c r="I897" i="17"/>
  <c r="I896" i="17"/>
  <c r="I895" i="17"/>
  <c r="I894" i="17"/>
  <c r="I893" i="17"/>
  <c r="I891" i="17"/>
  <c r="I890" i="17"/>
  <c r="I889" i="17"/>
  <c r="I888" i="17"/>
  <c r="I887" i="17"/>
  <c r="I886" i="17"/>
  <c r="I885" i="17"/>
  <c r="I884" i="17"/>
  <c r="I883" i="17"/>
  <c r="I882" i="17"/>
  <c r="I881" i="17"/>
  <c r="I880" i="17"/>
  <c r="I879" i="17"/>
  <c r="I878" i="17"/>
  <c r="I877" i="17"/>
  <c r="I876" i="17"/>
  <c r="I875" i="17"/>
  <c r="I874" i="17"/>
  <c r="I873" i="17"/>
  <c r="I871" i="17"/>
  <c r="I869" i="17"/>
  <c r="I867" i="17"/>
  <c r="I866" i="17"/>
  <c r="I865" i="17"/>
  <c r="I864" i="17"/>
  <c r="I863" i="17"/>
  <c r="I862" i="17"/>
  <c r="I861" i="17"/>
  <c r="I860" i="17"/>
  <c r="I859" i="17"/>
  <c r="I858" i="17"/>
  <c r="I857" i="17"/>
  <c r="I856" i="17"/>
  <c r="I855" i="17"/>
  <c r="I854" i="17"/>
  <c r="I852" i="17"/>
  <c r="I851" i="17"/>
  <c r="I850" i="17"/>
  <c r="I849" i="17"/>
  <c r="I848" i="17"/>
  <c r="I847" i="17"/>
  <c r="I846" i="17"/>
  <c r="I845" i="17"/>
  <c r="I844" i="17"/>
  <c r="I843" i="17"/>
  <c r="I842" i="17"/>
  <c r="I841" i="17"/>
  <c r="I840" i="17"/>
  <c r="I839" i="17"/>
  <c r="I838" i="17"/>
  <c r="I837" i="17"/>
  <c r="I836" i="17"/>
  <c r="I835" i="17"/>
  <c r="I834" i="17"/>
  <c r="I832" i="17"/>
  <c r="I831" i="17"/>
  <c r="I830" i="17"/>
  <c r="I829" i="17"/>
  <c r="I828" i="17"/>
  <c r="I827" i="17"/>
  <c r="I826" i="17"/>
  <c r="I825" i="17"/>
  <c r="I824" i="17"/>
  <c r="I823" i="17"/>
  <c r="I822" i="17"/>
  <c r="I821" i="17"/>
  <c r="I820" i="17"/>
  <c r="I819" i="17"/>
  <c r="I818" i="17"/>
  <c r="I817" i="17"/>
  <c r="I816" i="17"/>
  <c r="I815" i="17"/>
  <c r="I814" i="17"/>
  <c r="I813" i="17"/>
  <c r="I812" i="17"/>
  <c r="I811" i="17"/>
  <c r="I810" i="17"/>
  <c r="I809" i="17"/>
  <c r="I808" i="17"/>
  <c r="I807" i="17"/>
  <c r="I806" i="17"/>
  <c r="I805" i="17"/>
  <c r="I804" i="17"/>
  <c r="I803" i="17"/>
  <c r="I802" i="17"/>
  <c r="I801" i="17"/>
  <c r="I800" i="17"/>
  <c r="I799" i="17"/>
  <c r="I798" i="17"/>
  <c r="I797" i="17"/>
  <c r="I796" i="17"/>
  <c r="I795" i="17"/>
  <c r="I794" i="17"/>
  <c r="I793" i="17"/>
  <c r="I792" i="17"/>
  <c r="I791" i="17"/>
  <c r="I789" i="17"/>
  <c r="I788" i="17"/>
  <c r="I786" i="17"/>
  <c r="I784" i="17"/>
  <c r="I783" i="17"/>
  <c r="I782" i="17"/>
  <c r="I780" i="17"/>
  <c r="I779" i="17"/>
  <c r="I778" i="17"/>
  <c r="I777" i="17"/>
  <c r="I776" i="17"/>
  <c r="I775" i="17"/>
  <c r="I774" i="17"/>
  <c r="I773" i="17"/>
  <c r="I772" i="17"/>
  <c r="I771" i="17"/>
  <c r="I770" i="17"/>
  <c r="I769" i="17"/>
  <c r="I768" i="17"/>
  <c r="I767" i="17"/>
  <c r="I766" i="17"/>
  <c r="I765" i="17"/>
  <c r="I763" i="17"/>
  <c r="I762" i="17"/>
  <c r="I761" i="17"/>
  <c r="I760" i="17"/>
  <c r="I759" i="17"/>
  <c r="I758" i="17"/>
  <c r="I757" i="17"/>
  <c r="I756" i="17"/>
  <c r="I755" i="17"/>
  <c r="I753" i="17"/>
  <c r="I752" i="17"/>
  <c r="I751" i="17"/>
  <c r="I750" i="17"/>
  <c r="I749" i="17"/>
  <c r="I748" i="17"/>
  <c r="I747" i="17"/>
  <c r="I746" i="17"/>
  <c r="I745" i="17"/>
  <c r="I744" i="17"/>
  <c r="I743" i="17"/>
  <c r="I742" i="17"/>
  <c r="I741" i="17"/>
  <c r="I740" i="17"/>
  <c r="I739" i="17"/>
  <c r="I738" i="17"/>
  <c r="I737" i="17"/>
  <c r="I736" i="17"/>
  <c r="I735" i="17"/>
  <c r="I734" i="17"/>
  <c r="I732" i="17"/>
  <c r="I731" i="17"/>
  <c r="I730" i="17"/>
  <c r="I729" i="17"/>
  <c r="I728" i="17"/>
  <c r="I727" i="17"/>
  <c r="I726" i="17"/>
  <c r="I725" i="17"/>
  <c r="I724" i="17"/>
  <c r="I723" i="17"/>
  <c r="I722" i="17"/>
  <c r="I721" i="17"/>
  <c r="I720" i="17"/>
  <c r="I719" i="17"/>
  <c r="I718" i="17"/>
  <c r="I717" i="17"/>
  <c r="I716" i="17"/>
  <c r="I715" i="17"/>
  <c r="I714" i="17"/>
  <c r="I713" i="17"/>
  <c r="I711" i="17"/>
  <c r="I710" i="17"/>
  <c r="I709" i="17"/>
  <c r="I708" i="17"/>
  <c r="I707" i="17"/>
  <c r="I706" i="17"/>
  <c r="I705" i="17"/>
  <c r="I704" i="17"/>
  <c r="I703" i="17"/>
  <c r="I701" i="17"/>
  <c r="I700" i="17"/>
  <c r="I699" i="17"/>
  <c r="I698" i="17"/>
  <c r="I697" i="17"/>
  <c r="I696" i="17"/>
  <c r="I695" i="17"/>
  <c r="I694" i="17"/>
  <c r="I693" i="17"/>
  <c r="I692" i="17"/>
  <c r="I691" i="17"/>
  <c r="I690" i="17"/>
  <c r="I688" i="17"/>
  <c r="I687" i="17"/>
  <c r="I686" i="17"/>
  <c r="I685" i="17"/>
  <c r="I684" i="17"/>
  <c r="I683" i="17"/>
  <c r="I682" i="17"/>
  <c r="I681" i="17"/>
  <c r="I680" i="17"/>
  <c r="I679" i="17"/>
  <c r="I678" i="17"/>
  <c r="I677" i="17"/>
  <c r="I676" i="17"/>
  <c r="I675" i="17"/>
  <c r="I674" i="17"/>
  <c r="I673" i="17"/>
  <c r="I672" i="17"/>
  <c r="I670" i="17"/>
  <c r="I669" i="17"/>
  <c r="I668" i="17"/>
  <c r="I667" i="17"/>
  <c r="I666" i="17"/>
  <c r="I665" i="17"/>
  <c r="I664" i="17"/>
  <c r="I663" i="17"/>
  <c r="I662" i="17"/>
  <c r="I661" i="17"/>
  <c r="I660" i="17"/>
  <c r="I659" i="17"/>
  <c r="I658" i="17"/>
  <c r="I657" i="17"/>
  <c r="I656" i="17"/>
  <c r="I655" i="17"/>
  <c r="I653" i="17"/>
  <c r="I651" i="17"/>
  <c r="I650" i="17"/>
  <c r="I649" i="17"/>
  <c r="I648" i="17"/>
  <c r="I647" i="17"/>
  <c r="I646" i="17"/>
  <c r="I645" i="17"/>
  <c r="I644" i="17"/>
  <c r="I643" i="17"/>
  <c r="I642" i="17"/>
  <c r="I641" i="17"/>
  <c r="I640" i="17"/>
  <c r="I639" i="17"/>
  <c r="I637" i="17"/>
  <c r="I636" i="17"/>
  <c r="I635" i="17"/>
  <c r="I634" i="17"/>
  <c r="I633" i="17"/>
  <c r="I632" i="17"/>
  <c r="I631" i="17"/>
  <c r="I630" i="17"/>
  <c r="I629" i="17"/>
  <c r="I628" i="17"/>
  <c r="I627" i="17"/>
  <c r="I626" i="17"/>
  <c r="I625" i="17"/>
  <c r="I624" i="17"/>
  <c r="I623" i="17"/>
  <c r="I622" i="17"/>
  <c r="I621" i="17"/>
  <c r="I620" i="17"/>
  <c r="I618" i="17"/>
  <c r="I617" i="17"/>
  <c r="I616" i="17"/>
  <c r="I615" i="17"/>
  <c r="I614" i="17"/>
  <c r="I613" i="17"/>
  <c r="I612" i="17"/>
  <c r="I611" i="17"/>
  <c r="I610" i="17"/>
  <c r="I609" i="17"/>
  <c r="I608" i="17"/>
  <c r="I606" i="17"/>
  <c r="I605" i="17"/>
  <c r="I604" i="17"/>
  <c r="I603" i="17"/>
  <c r="I602" i="17"/>
  <c r="I601" i="17"/>
  <c r="I600" i="17"/>
  <c r="I599" i="17"/>
  <c r="I598" i="17"/>
  <c r="I597" i="17"/>
  <c r="I596" i="17"/>
  <c r="I595" i="17"/>
  <c r="I594" i="17"/>
  <c r="I593" i="17"/>
  <c r="I592" i="17"/>
  <c r="I591" i="17"/>
  <c r="I590" i="17"/>
  <c r="I589" i="17"/>
  <c r="I587" i="17"/>
  <c r="I585" i="17"/>
  <c r="I584" i="17"/>
  <c r="I583" i="17"/>
  <c r="I582" i="17"/>
  <c r="I581" i="17"/>
  <c r="I580" i="17"/>
  <c r="I579" i="17"/>
  <c r="I578" i="17"/>
  <c r="I577" i="17"/>
  <c r="I576" i="17"/>
  <c r="I575" i="17"/>
  <c r="I574" i="17"/>
  <c r="I573" i="17"/>
  <c r="I572" i="17"/>
  <c r="I571" i="17"/>
  <c r="I569" i="17"/>
  <c r="I568" i="17"/>
  <c r="I567" i="17"/>
  <c r="I566" i="17"/>
  <c r="I565" i="17"/>
  <c r="I564" i="17"/>
  <c r="I563" i="17"/>
  <c r="I562" i="17"/>
  <c r="I561" i="17"/>
  <c r="I560" i="17"/>
  <c r="I559" i="17"/>
  <c r="I558" i="17"/>
  <c r="I557" i="17"/>
  <c r="I556" i="17"/>
  <c r="I555" i="17"/>
  <c r="I554" i="17"/>
  <c r="I553" i="17"/>
  <c r="I552" i="17"/>
  <c r="I551" i="17"/>
  <c r="I550" i="17"/>
  <c r="I549" i="17"/>
  <c r="I548" i="17"/>
  <c r="I547" i="17"/>
  <c r="I546" i="17"/>
  <c r="I545" i="17"/>
  <c r="I544" i="17"/>
  <c r="I543" i="17"/>
  <c r="I542" i="17"/>
  <c r="I541" i="17"/>
  <c r="I540" i="17"/>
  <c r="I539" i="17"/>
  <c r="I538" i="17"/>
  <c r="I537" i="17"/>
  <c r="I536" i="17"/>
  <c r="I535" i="17"/>
  <c r="I534" i="17"/>
  <c r="I532" i="17"/>
  <c r="I530" i="17"/>
  <c r="I529" i="17"/>
  <c r="I528" i="17"/>
  <c r="I527" i="17"/>
  <c r="I526" i="17"/>
  <c r="I525" i="17"/>
  <c r="I524" i="17"/>
  <c r="I523" i="17"/>
  <c r="I522" i="17"/>
  <c r="I521" i="17"/>
  <c r="I520" i="17"/>
  <c r="I519" i="17"/>
  <c r="I517" i="17"/>
  <c r="I516" i="17"/>
  <c r="I515" i="17"/>
  <c r="I514" i="17"/>
  <c r="I513" i="17"/>
  <c r="I512" i="17"/>
  <c r="I511" i="17"/>
  <c r="I510" i="17"/>
  <c r="I509" i="17"/>
  <c r="I508" i="17"/>
  <c r="I507" i="17"/>
  <c r="I506" i="17"/>
  <c r="I505" i="17"/>
  <c r="I504" i="17"/>
  <c r="I502" i="17"/>
  <c r="I501" i="17"/>
  <c r="I499" i="17"/>
  <c r="I498" i="17"/>
  <c r="I496" i="17"/>
  <c r="I495" i="17"/>
  <c r="I494" i="17"/>
  <c r="I493" i="17"/>
  <c r="I492" i="17"/>
  <c r="I491" i="17"/>
  <c r="I490" i="17"/>
  <c r="I489" i="17"/>
  <c r="I488" i="17"/>
  <c r="I487" i="17"/>
  <c r="I486" i="17"/>
  <c r="I485" i="17"/>
  <c r="I484" i="17"/>
  <c r="I483" i="17"/>
  <c r="I482" i="17"/>
  <c r="I481" i="17"/>
  <c r="I480" i="17"/>
  <c r="I479" i="17"/>
  <c r="I478" i="17"/>
  <c r="I477" i="17"/>
  <c r="I476" i="17"/>
  <c r="I475" i="17"/>
  <c r="I474" i="17"/>
  <c r="I473" i="17"/>
  <c r="I472" i="17"/>
  <c r="I471" i="17"/>
  <c r="I470" i="17"/>
  <c r="I469" i="17"/>
  <c r="I468" i="17"/>
  <c r="I467" i="17"/>
  <c r="I466" i="17"/>
  <c r="I465" i="17"/>
  <c r="I464" i="17"/>
  <c r="I463" i="17"/>
  <c r="I462" i="17"/>
  <c r="I461" i="17"/>
  <c r="I460" i="17"/>
  <c r="I459" i="17"/>
  <c r="I458" i="17"/>
  <c r="I457" i="17"/>
  <c r="I456" i="17"/>
  <c r="I455" i="17"/>
  <c r="I454" i="17"/>
  <c r="I453" i="17"/>
  <c r="I452" i="17"/>
  <c r="I451" i="17"/>
  <c r="I450" i="17"/>
  <c r="I449" i="17"/>
  <c r="I448" i="17"/>
  <c r="I447" i="17"/>
  <c r="I446" i="17"/>
  <c r="I445" i="17"/>
  <c r="I444" i="17"/>
  <c r="I443" i="17"/>
  <c r="I442" i="17"/>
  <c r="I441" i="17"/>
  <c r="I440" i="17"/>
  <c r="I439" i="17"/>
  <c r="I437" i="17"/>
  <c r="I436" i="17"/>
  <c r="I435" i="17"/>
  <c r="I434" i="17"/>
  <c r="I433" i="17"/>
  <c r="I432" i="17"/>
  <c r="I431" i="17"/>
  <c r="I430" i="17"/>
  <c r="I429" i="17"/>
  <c r="I428" i="17"/>
  <c r="I427" i="17"/>
  <c r="I426" i="17"/>
  <c r="I425" i="17"/>
  <c r="I424" i="17"/>
  <c r="I423" i="17"/>
  <c r="I422" i="17"/>
  <c r="I421" i="17"/>
  <c r="I420" i="17"/>
  <c r="I419" i="17"/>
  <c r="I418" i="17"/>
  <c r="I417" i="17"/>
  <c r="I416" i="17"/>
  <c r="I415" i="17"/>
  <c r="I414" i="17"/>
  <c r="I413" i="17"/>
  <c r="I412" i="17"/>
  <c r="I411" i="17"/>
  <c r="I410" i="17"/>
  <c r="I408" i="17"/>
  <c r="I407" i="17"/>
  <c r="I406" i="17"/>
  <c r="I405" i="17"/>
  <c r="I404" i="17"/>
  <c r="I402" i="17"/>
  <c r="I401" i="17"/>
  <c r="I400" i="17"/>
  <c r="I399" i="17"/>
  <c r="I398" i="17"/>
  <c r="I397" i="17"/>
  <c r="I396" i="17"/>
  <c r="I395" i="17"/>
  <c r="I394" i="17"/>
  <c r="I392" i="17"/>
  <c r="I391" i="17"/>
  <c r="I390" i="17"/>
  <c r="I389" i="17"/>
  <c r="I388" i="17"/>
  <c r="I387" i="17"/>
  <c r="I386" i="17"/>
  <c r="I385" i="17"/>
  <c r="I383" i="17"/>
  <c r="I382" i="17"/>
  <c r="I381" i="17"/>
  <c r="I380" i="17"/>
  <c r="I379" i="17"/>
  <c r="I378" i="17"/>
  <c r="I377" i="17"/>
  <c r="I376" i="17"/>
  <c r="I375" i="17"/>
  <c r="I374" i="17"/>
  <c r="I373" i="17"/>
  <c r="I372" i="17"/>
  <c r="I371" i="17"/>
  <c r="I370" i="17"/>
  <c r="I369" i="17"/>
  <c r="I368" i="17"/>
  <c r="I367" i="17"/>
  <c r="I366" i="17"/>
  <c r="I365" i="17"/>
  <c r="I364" i="17"/>
  <c r="I363" i="17"/>
  <c r="I361" i="17"/>
  <c r="I359" i="17"/>
  <c r="I357" i="17"/>
  <c r="I356" i="17"/>
  <c r="I355" i="17"/>
  <c r="I354" i="17"/>
  <c r="I353" i="17"/>
  <c r="I351" i="17"/>
  <c r="I349" i="17"/>
  <c r="I347" i="17"/>
  <c r="I345" i="17"/>
  <c r="I343" i="17"/>
  <c r="I342" i="17"/>
  <c r="I341" i="17"/>
  <c r="I340" i="17"/>
  <c r="I338" i="17"/>
  <c r="I337" i="17"/>
  <c r="I336" i="17"/>
  <c r="I335" i="17"/>
  <c r="I334" i="17"/>
  <c r="I333" i="17"/>
  <c r="I332" i="17"/>
  <c r="I331" i="17"/>
  <c r="I330" i="17"/>
  <c r="I328" i="17"/>
  <c r="I327" i="17"/>
  <c r="I326" i="17"/>
  <c r="I325" i="17"/>
  <c r="I324" i="17"/>
  <c r="I322" i="17"/>
  <c r="I321" i="17"/>
  <c r="I320" i="17"/>
  <c r="I319" i="17"/>
  <c r="I318" i="17"/>
  <c r="I317" i="17"/>
  <c r="I316" i="17"/>
  <c r="I315" i="17"/>
  <c r="I314" i="17"/>
  <c r="I312" i="17"/>
  <c r="I311" i="17"/>
  <c r="I310" i="17"/>
  <c r="I309" i="17"/>
  <c r="I308" i="17"/>
  <c r="I306" i="17"/>
  <c r="I305" i="17"/>
  <c r="I303" i="17"/>
  <c r="I301" i="17"/>
  <c r="I299" i="17"/>
  <c r="I298" i="17"/>
  <c r="I296" i="17"/>
  <c r="I295" i="17"/>
  <c r="I294" i="17"/>
  <c r="I293" i="17"/>
  <c r="I292" i="17"/>
  <c r="I290" i="17"/>
  <c r="I289" i="17"/>
  <c r="I288" i="17"/>
  <c r="I287" i="17"/>
  <c r="I286" i="17"/>
  <c r="I285" i="17"/>
  <c r="I283" i="17"/>
  <c r="I282" i="17"/>
  <c r="I281" i="17"/>
  <c r="I280" i="17"/>
  <c r="I279" i="17"/>
  <c r="I278" i="17"/>
  <c r="I277" i="17"/>
  <c r="I276" i="17"/>
  <c r="I275" i="17"/>
  <c r="I274" i="17"/>
  <c r="I273" i="17"/>
  <c r="I272" i="17"/>
  <c r="I270" i="17"/>
  <c r="I269" i="17"/>
  <c r="I268" i="17"/>
  <c r="I267" i="17"/>
  <c r="I265" i="17"/>
  <c r="I264" i="17"/>
  <c r="I263" i="17"/>
  <c r="I262" i="17"/>
  <c r="I260" i="17"/>
  <c r="I258" i="17"/>
  <c r="I257" i="17"/>
  <c r="I255" i="17"/>
  <c r="I254" i="17"/>
  <c r="I253" i="17"/>
  <c r="I252" i="17"/>
  <c r="I251" i="17"/>
  <c r="I250" i="17"/>
  <c r="I249" i="17"/>
  <c r="I248" i="17"/>
  <c r="I247" i="17"/>
  <c r="I246" i="17"/>
  <c r="I245" i="17"/>
  <c r="I244" i="17"/>
  <c r="I243" i="17"/>
  <c r="I242" i="17"/>
  <c r="I241" i="17"/>
  <c r="I240" i="17"/>
  <c r="I239" i="17"/>
  <c r="I238" i="17"/>
  <c r="I237" i="17"/>
  <c r="I236" i="17"/>
  <c r="I235" i="17"/>
  <c r="I234" i="17"/>
  <c r="I233" i="17"/>
  <c r="I232" i="17"/>
  <c r="I231" i="17"/>
  <c r="I230" i="17"/>
  <c r="I229" i="17"/>
  <c r="I228" i="17"/>
  <c r="I227" i="17"/>
  <c r="I226" i="17"/>
  <c r="I225" i="17"/>
  <c r="I224" i="17"/>
  <c r="I223" i="17"/>
  <c r="I222" i="17"/>
  <c r="I221" i="17"/>
  <c r="I220" i="17"/>
  <c r="I219" i="17"/>
  <c r="I218" i="17"/>
  <c r="I217" i="17"/>
  <c r="I216" i="17"/>
  <c r="I215" i="17"/>
  <c r="I214" i="17"/>
  <c r="I213" i="17"/>
  <c r="I212" i="17"/>
  <c r="I210" i="17"/>
  <c r="I209" i="17"/>
  <c r="I208" i="17"/>
  <c r="I207" i="17"/>
  <c r="I206" i="17"/>
  <c r="I205" i="17"/>
  <c r="I204" i="17"/>
  <c r="I203" i="17"/>
  <c r="I202" i="17"/>
  <c r="I201" i="17"/>
  <c r="I200" i="17"/>
  <c r="I199" i="17"/>
  <c r="I198" i="17"/>
  <c r="I197" i="17"/>
  <c r="I196" i="17"/>
  <c r="I195" i="17"/>
  <c r="I194" i="17"/>
  <c r="I193" i="17"/>
  <c r="I192" i="17"/>
  <c r="I191" i="17"/>
  <c r="I190" i="17"/>
  <c r="I189" i="17"/>
  <c r="I188" i="17"/>
  <c r="I187" i="17"/>
  <c r="I186" i="17"/>
  <c r="I185" i="17"/>
  <c r="I184" i="17"/>
  <c r="I183" i="17"/>
  <c r="I182" i="17"/>
  <c r="I181" i="17"/>
  <c r="I180" i="17"/>
  <c r="I179" i="17"/>
  <c r="I178" i="17"/>
  <c r="I177" i="17"/>
  <c r="I176" i="17"/>
  <c r="I175" i="17"/>
  <c r="I173" i="17"/>
  <c r="I172" i="17"/>
  <c r="I171" i="17"/>
  <c r="I170" i="17"/>
  <c r="I169" i="17"/>
  <c r="I168" i="17"/>
  <c r="I167" i="17"/>
  <c r="I166" i="17"/>
  <c r="I165" i="17"/>
  <c r="I164" i="17"/>
  <c r="I163" i="17"/>
  <c r="I162" i="17"/>
  <c r="I161" i="17"/>
  <c r="I160" i="17"/>
  <c r="I159" i="17"/>
  <c r="I158" i="17"/>
  <c r="I157" i="17"/>
  <c r="I156" i="17"/>
  <c r="I155" i="17"/>
  <c r="I154" i="17"/>
  <c r="I153" i="17"/>
  <c r="I152" i="17"/>
  <c r="I151" i="17"/>
  <c r="I150" i="17"/>
  <c r="I149" i="17"/>
  <c r="I148" i="17"/>
  <c r="I147" i="17"/>
  <c r="I146" i="17"/>
  <c r="I145" i="17"/>
  <c r="I143" i="17"/>
  <c r="I142" i="17"/>
  <c r="I141" i="17"/>
  <c r="I140" i="17"/>
  <c r="I139" i="17"/>
  <c r="I138" i="17"/>
  <c r="I137" i="17"/>
  <c r="I136" i="17"/>
  <c r="I135" i="17"/>
  <c r="I134" i="17"/>
  <c r="I133" i="17"/>
  <c r="I132" i="17"/>
  <c r="I131" i="17"/>
  <c r="I130" i="17"/>
  <c r="I129" i="17"/>
  <c r="I128" i="17"/>
  <c r="I127" i="17"/>
  <c r="I126" i="17"/>
  <c r="I125" i="17"/>
  <c r="I124" i="17"/>
  <c r="I123" i="17"/>
  <c r="I122" i="17"/>
  <c r="I121" i="17"/>
  <c r="I120" i="17"/>
  <c r="I119" i="17"/>
  <c r="I118" i="17"/>
  <c r="I117" i="17"/>
  <c r="I116" i="17"/>
  <c r="I115" i="17"/>
  <c r="I114" i="17"/>
  <c r="I113" i="17"/>
  <c r="I112" i="17"/>
  <c r="I111" i="17"/>
  <c r="I110" i="17"/>
  <c r="I109" i="17"/>
  <c r="I108" i="17"/>
  <c r="I107" i="17"/>
  <c r="I106" i="17"/>
  <c r="I105" i="17"/>
  <c r="I104" i="17"/>
  <c r="I103" i="17"/>
  <c r="I102" i="17"/>
  <c r="I101" i="17"/>
  <c r="I100" i="17"/>
  <c r="I99" i="17"/>
  <c r="I98" i="17"/>
  <c r="I97" i="17"/>
  <c r="I96" i="17"/>
  <c r="I95" i="17"/>
  <c r="I94" i="17"/>
  <c r="I93" i="17"/>
  <c r="I92" i="17"/>
  <c r="I91" i="17"/>
  <c r="I89" i="17"/>
  <c r="I88" i="17"/>
  <c r="I87" i="17"/>
  <c r="I86" i="17"/>
  <c r="I85" i="17"/>
  <c r="I84" i="17"/>
  <c r="I83" i="17"/>
  <c r="I82" i="17"/>
  <c r="I81" i="17"/>
  <c r="I80" i="17"/>
  <c r="I79" i="17"/>
  <c r="I78" i="17"/>
  <c r="I77" i="17"/>
  <c r="I76" i="17"/>
  <c r="I75" i="17"/>
  <c r="I74" i="17"/>
  <c r="I73" i="17"/>
  <c r="I72" i="17"/>
  <c r="I71" i="17"/>
  <c r="I70" i="17"/>
  <c r="I69" i="17"/>
  <c r="I68" i="17"/>
  <c r="I67" i="17"/>
  <c r="I66" i="17"/>
  <c r="I65" i="17"/>
  <c r="I64" i="17"/>
  <c r="I63" i="17"/>
  <c r="I62" i="17"/>
  <c r="I60" i="17"/>
  <c r="I59" i="17"/>
  <c r="I58" i="17"/>
  <c r="I57" i="17"/>
  <c r="I56" i="17"/>
  <c r="I55" i="17"/>
  <c r="I54" i="17"/>
  <c r="I53" i="17"/>
  <c r="I52" i="17"/>
  <c r="I51" i="17"/>
  <c r="I50" i="17"/>
  <c r="I49" i="17"/>
  <c r="I48" i="17"/>
  <c r="I47" i="17"/>
  <c r="I46" i="17"/>
  <c r="I45" i="17"/>
  <c r="I44" i="17"/>
  <c r="I43" i="17"/>
  <c r="I42" i="17"/>
  <c r="I41" i="17"/>
  <c r="I39" i="17"/>
  <c r="I38" i="17"/>
  <c r="I37" i="17"/>
  <c r="I36" i="17"/>
  <c r="I35" i="17"/>
  <c r="I34" i="17"/>
  <c r="I33" i="17"/>
  <c r="I32" i="17"/>
  <c r="I31" i="17"/>
  <c r="I30" i="17"/>
  <c r="I29" i="17"/>
  <c r="I27" i="17"/>
  <c r="I26" i="17"/>
  <c r="I25" i="17"/>
  <c r="I23" i="17"/>
  <c r="I22" i="17"/>
  <c r="I21" i="17"/>
  <c r="I20" i="17"/>
  <c r="I19" i="17"/>
  <c r="I18" i="17"/>
  <c r="I16" i="17"/>
  <c r="I15" i="17"/>
  <c r="I14" i="17"/>
  <c r="I13" i="17"/>
  <c r="I11" i="17" s="1"/>
</calcChain>
</file>

<file path=xl/sharedStrings.xml><?xml version="1.0" encoding="utf-8"?>
<sst xmlns="http://schemas.openxmlformats.org/spreadsheetml/2006/main" count="5433" uniqueCount="274">
  <si>
    <t>Amats</t>
  </si>
  <si>
    <t>“Par finanšu līdzekļu piešķiršanu no valsts budžeta programmas</t>
  </si>
  <si>
    <t xml:space="preserve"> “Līdzekļi neparedzētiem gadījumiem”” sākotnējās ietekmes novērtējuma ziņojumam (anotācijai)</t>
  </si>
  <si>
    <t>4.pielikums</t>
  </si>
  <si>
    <t>Ministru kabineta rīkojuma projekta</t>
  </si>
  <si>
    <t>vecākais inspektors</t>
  </si>
  <si>
    <t>Nr.p.k.</t>
  </si>
  <si>
    <t>Mēnešalga</t>
  </si>
  <si>
    <r>
      <t xml:space="preserve">Darba laika veids
</t>
    </r>
    <r>
      <rPr>
        <sz val="10"/>
        <rFont val="Times New Roman"/>
        <family val="1"/>
        <charset val="186"/>
      </rPr>
      <t>(S - summētais, 
N - normālais)</t>
    </r>
  </si>
  <si>
    <t>Stundas likme</t>
  </si>
  <si>
    <t>Virsstundu skaits</t>
  </si>
  <si>
    <t xml:space="preserve">EKK 11422 
Samaksa par virsstundu darbu </t>
  </si>
  <si>
    <t xml:space="preserve">EKK 1210
 DD VSAOI </t>
  </si>
  <si>
    <t>EKK 1000
Atlīdzība</t>
  </si>
  <si>
    <t>KOPĀ:</t>
  </si>
  <si>
    <t>x</t>
  </si>
  <si>
    <t>Valsts policija</t>
  </si>
  <si>
    <t>VADĪBA</t>
  </si>
  <si>
    <t>priekšnieks</t>
  </si>
  <si>
    <t>N</t>
  </si>
  <si>
    <t>VP priekšnieka vietnieks, GKrimPP priekšnieks</t>
  </si>
  <si>
    <t>S</t>
  </si>
  <si>
    <t>VP priekšnieka vietnieks, GKārtP priekšnieks</t>
  </si>
  <si>
    <t>VP priekšnieka vietnieks, Rīgas RP priekšnieks</t>
  </si>
  <si>
    <t>VP GKĀRTPP KKP DIENESTU KOORDINĀCIJAS BIROJS (DKB)</t>
  </si>
  <si>
    <t>galvenais inspektors</t>
  </si>
  <si>
    <t>inspektors</t>
  </si>
  <si>
    <t>biroja priekšnieka vietnieks</t>
  </si>
  <si>
    <t>VP GKĀRTPP KKP LICENCĒŠANAS UN ATĻAUJU SISTĒMAS BIROJS (LASB)</t>
  </si>
  <si>
    <t>VP GKĀRTPP KKP OPERATĪVĀS VADĪBAS BIROJS (OVB)</t>
  </si>
  <si>
    <t>operatīvais dežurants</t>
  </si>
  <si>
    <t>jaunākais inspektors</t>
  </si>
  <si>
    <t>biroja priekšnieks</t>
  </si>
  <si>
    <t>VP GKĀRTPP SDP SUKB AUTOPĀRVADĀJUMU UZRAUDZĪBAS NODAĻA</t>
  </si>
  <si>
    <t>VP GKĀRTPP SOAP ĀRĒJĀS APSARDZES NODAĻA</t>
  </si>
  <si>
    <t>kārtībnieks</t>
  </si>
  <si>
    <t>nodaļas priekšnieks</t>
  </si>
  <si>
    <t>VP GKĀRTPP SOAP DIPLOMĀTISKO PĀRSTĀVNIECĪBU APSARDZES NODAĻA</t>
  </si>
  <si>
    <t>VP GKĀRTPP SOAP SAEIMAS OBJEKTU APSARDZES NODAĻA</t>
  </si>
  <si>
    <t>VP GKĀRTPP SOAP TEHNISKĀS APSARDZES NODAĻA</t>
  </si>
  <si>
    <t>VP GKĀRTPP SOAP VALSTS OBJEKTU APSARDZES NODAĻA</t>
  </si>
  <si>
    <t>VP GKĀRTPP SPECIĀLO OBJEKTU APSARDZES PĀRVALDE (SOAP)</t>
  </si>
  <si>
    <t>pārvaldes priekšnieks</t>
  </si>
  <si>
    <t>pārvaldes priekšnieka vietnieks</t>
  </si>
  <si>
    <t>VP GKĀRTPP VADĪBA</t>
  </si>
  <si>
    <t>GKārt.PP priekšnieka vietnieks, Koordinācijas un kontroles pārvaldes priekšnieks</t>
  </si>
  <si>
    <t>VP GKRPP ENAP 1.NODAĻA (NOZIEZĪGI IEGŪTU LĪDZEKĻU UN NOZIEGUMU FINANŠU SISTĒMĀ APKAROŠANAS)</t>
  </si>
  <si>
    <t>VP GKRPP ENAP 2.NODAĻA</t>
  </si>
  <si>
    <t>VP GKRPP ENAP 3.NODAĻA (CĪŅA AR KIBERNOZIEGUMIEM UN NOZIEG. INTELEKTUĀLĀ ĪPAŠUMA AIZSARDZĪBAS JOMĀ)</t>
  </si>
  <si>
    <t>VP GKRPP KIP 1.NODAĻA (SLEPKAVĪBU ATKLĀŠANA UN PERSONU MEKLĒŠANA)</t>
  </si>
  <si>
    <t>VP GKRPP KIP 2.NODAĻA (NOZIEGUMU PRET ĪPAŠUMU APKAROŠANA)</t>
  </si>
  <si>
    <t>VP GKRPP KIP 3.NODAĻA (NOZIEDZĪGU NODARĪJUMU PRET DZIMUMNEAIZSKARAMĪBU (T.SK.BĒRNU) APKAROŠANA))</t>
  </si>
  <si>
    <t>VP GKRPP KVP 1.NODAĻA (VADĪBAS LIETU NODAĻA)</t>
  </si>
  <si>
    <t>VP GKRPP KVP 2.NODAĻA (NOZIEDZĪGI IEGŪTU LĪDZEKĻU ATGUVES UN INFORMĀCIJAS ANALĪZES)</t>
  </si>
  <si>
    <t>VP GKRPP KVP 3.NODAĻA (METODISKĀS VADĪBAS UN KONTROLES)</t>
  </si>
  <si>
    <t>VP GKRPP ONAP 1.NODAĻA (ORGANIZĒTO NOZIEDZĪGO GRUPU IZSTRĀDE, ĪPAŠI SVARĪGU LIETU IZMEKLĒŠANA)</t>
  </si>
  <si>
    <t>VP GKRPP ONAP 2.NODAĻA (NARKOTISKO, PSIHOTROPO VIELU UN TO RNAA)</t>
  </si>
  <si>
    <t>VP GKRPP ONAP 3.NODAĻA (CILVĒKU TIRDZNIECĪBAS UN SUTENERISMA APKAROŠANAS)</t>
  </si>
  <si>
    <t>VP GKRPP SSP 1.NODAĻA (OPERATĪVĀ PĀRROBEŽU SADARBĪBA (24/7) UN SADARBĪBA SIS/SIRENE JOMĀ))</t>
  </si>
  <si>
    <t>VP GKRPP SSP 2.NODAĻA (SADARBĪBA AR LATVIJAS TAI EIROPOLA/INTERPOLA KOMPETENCES IETVAROS)</t>
  </si>
  <si>
    <t>VP GKRPP VADĪBA</t>
  </si>
  <si>
    <t>GKrPP priekšnieka vietnieks, IAP priekšnieks</t>
  </si>
  <si>
    <t>VP KRIMP RB ZEMGALES EKSPERTU NODAĻA</t>
  </si>
  <si>
    <t>inspektors kriminālists (kandidāts)</t>
  </si>
  <si>
    <t>VP KURZEMES REĢIONA PĀRVALDES VADĪBA</t>
  </si>
  <si>
    <t>Priekšnieka vietnieks, Kārtības policijas biroja priekšnieks</t>
  </si>
  <si>
    <t>VP KURZEMES RP KĀRTĪBAS POLICIJAS BIROJS (KRP KĀRTPB)</t>
  </si>
  <si>
    <t>VP KURZEMES RP KĀRTPB ATĻAUJU SISTĒMAS GRUPA</t>
  </si>
  <si>
    <t>VP KURZEMES RP KĀRTPB OPERATĪVĀS VADĪBAS NODAĻA</t>
  </si>
  <si>
    <t>VP KURZEMES RP KĀRTPB PATRUĻPOLICIJAS NODAĻA (KRP KĀRTPB PPN)</t>
  </si>
  <si>
    <t>VP KURZEMES RP KĀRTPB PPN KONVOJA/ĪAV ROTA (3.ROTA)</t>
  </si>
  <si>
    <t>rotas komandieris</t>
  </si>
  <si>
    <t>VP KURZEMES RP KĀRTPB PPN PATRUĻDIENESTA 2.ROTAS 1.VADS</t>
  </si>
  <si>
    <t>VP KURZEMES RP KĀRTPB PPN PATRUĻDIENESTA 2.ROTAS 2.VADS</t>
  </si>
  <si>
    <t>vada komandieris</t>
  </si>
  <si>
    <t>VP KURZEMES RP KĀRTPB PPN PATRUĻDIENESTA 2.ROTAS 3.VADS</t>
  </si>
  <si>
    <t>VP KURZEMES RP KĀRTPB PPN PATRUĻDIENESTA 2.ROTAS 4.VADS</t>
  </si>
  <si>
    <t>VP KURZEMES RP KĀRTPB PPN SATIKSMES UZRAUDZĪBAS ROTA (1.ROTA)</t>
  </si>
  <si>
    <t>VP KURZEMES RP KĀRTPB SŪDZĪBU IZSKATĪŠANAS GRUPA</t>
  </si>
  <si>
    <t>VP KURZEMES RP KRIMPB VENTSPILS REĢIONĀLĀ NODAĻA</t>
  </si>
  <si>
    <t>VP KURZEMES RP KULDĪGAS IECIRKŅA KĀRTĪBAS POLICIJAS NODAĻA</t>
  </si>
  <si>
    <t>VP KURZEMES RP KULDĪGAS IECIRKŅA KRIMINĀLPOLICIJAS NODAĻA</t>
  </si>
  <si>
    <t>nodaļas priekšnieka vietnieks</t>
  </si>
  <si>
    <t>VP KURZEMES RP LIEPĀJAS IECIRKNIS (1.KATEGORIJA)</t>
  </si>
  <si>
    <t>I kategorijas iecirkņa priekšnieks</t>
  </si>
  <si>
    <t>VP KURZEMES RP LIEPĀJAS IECIRKŅA KĀRTĪBAS POLICIJAS NODAĻA (KĀRTPN)</t>
  </si>
  <si>
    <t>VP KURZEMES RP LIEPĀJAS IECIRKŅA KRIMINĀLPOLICIJAS NODAĻA</t>
  </si>
  <si>
    <t>VP KURZEMES RP SALDUS IECIRKNIS (2.KATEGORIJA)</t>
  </si>
  <si>
    <t>II kategorijas iecirkņa priekšnieks</t>
  </si>
  <si>
    <t>VP KURZEMES RP SALDUS IECIRKŅA KĀRTĪBAS POLICIJAS NODAĻA</t>
  </si>
  <si>
    <t>VP KURZEMES RP SALDUS IECIRKŅA KRIMINĀLPOLICIJAS NODAĻA</t>
  </si>
  <si>
    <t>VP KURZEMES RP TALSU IECIRKŅA KĀRTĪBAS POLICIJAS NODAĻA</t>
  </si>
  <si>
    <t>VP KURZEMES RP TALSU IECIRKŅA KRIMINĀLPOLICIJAS NODAĻA</t>
  </si>
  <si>
    <t>VP KURZEMES RP VENTSPILS IECIRKNIS (1.KATEGORIJA)</t>
  </si>
  <si>
    <t>VP KURZEMES RP VENTSPILS IECIRKŅA KĀRTĪBAS POLICIJAS NODAĻA</t>
  </si>
  <si>
    <t>VP KURZEMES RP VENTSPILS IECIRKŅA KRIMINĀLPOLICIJAS NODAĻA</t>
  </si>
  <si>
    <t>VP LATGALES RP BALVU IECIRKŅA KĀRTĪBAS POLICIJAS NODAĻA (LRP KI KĀRTPN)</t>
  </si>
  <si>
    <t>VP LATGALES RP BALVU IECIRKŅA KRIMINĀLPOLICIJAS NODAĻA</t>
  </si>
  <si>
    <t>VP LATGALES RP DAUGAVPILS IECIRKŅA KĀRTĪBAS POLICIJAS AUSTRUMU NODAĻA</t>
  </si>
  <si>
    <t>VP LATGALES RP DAUGAVPILS IECIRKŅA KĀRTĪBAS POLICIJAS RIETUMU NODAĻA</t>
  </si>
  <si>
    <t>VP LATGALES RP DAUGAVPILS IECIRKŅA KĀRTĪBAS POLICIJAS SĒLIJAS NODAĻA</t>
  </si>
  <si>
    <t>VP LATGALES RP DAUGAVPILS IECIRKŅA KRIMINĀLPOLICIJAS NODAĻA</t>
  </si>
  <si>
    <t>VP LATGALES RP KĀRTPB ATĻAUJU SISTĒMAS GRUPA</t>
  </si>
  <si>
    <t>VP LATGALES RP KĀRTPB PATRUĻPOLICIJAS NODAĻA (LRP KĀRTPB PPN)</t>
  </si>
  <si>
    <t>VP LATGALES RP KĀRTPB PPN PATRUĻDIENESTA ROTA</t>
  </si>
  <si>
    <t>VP LATGALES RP KĀRTPB PPN SATIKSMES UZRAUDZĪBAS ROTA</t>
  </si>
  <si>
    <t>VP LATGALES RP KRĀSLAVAS IECIRKŅA KĀRTĪBAS POLICIJAS NODAĻA (LRP KI KĀRTPN)</t>
  </si>
  <si>
    <t>VP LATGALES RP KRĀSLAVAS IECIRKŅA KRIMINĀLPOLICIJAS NODAĻA</t>
  </si>
  <si>
    <t>VP LATGALES RP KRIMPB RĒZEKNES REĢIONĀLĀ NODAĻA</t>
  </si>
  <si>
    <t>VP LATGALES RP LUDZAS IECIRKNIS (2.KATEGORIJA)</t>
  </si>
  <si>
    <t>VP LATGALES RP LUDZAS IECIRKŅA KĀRTĪBAS POLICIJAS NODAĻA (LRP LI KĀRTPN)</t>
  </si>
  <si>
    <t>VP LATGALES RP LUDZAS IECIRKŅA KRIMINĀLPOLICIJAS NODAĻA</t>
  </si>
  <si>
    <t>VP LATGALES RP PREIĻU IECIRKŅA KĀRTĪBAS POLICIJAS NODAĻA (LRP PI KĀRTPN)</t>
  </si>
  <si>
    <t>VP LATGALES RP PREIĻU IECIRKŅA KRIMINĀLPOLICIJAS NODAĻA</t>
  </si>
  <si>
    <t>VP LATGALES RP RĒZEKNES IECIRKŅA KĀRTĪBAS POLICIJAS NODAĻA (LRP RI KĀRTPN)</t>
  </si>
  <si>
    <t>VP LATGALES RP RĒZEKNES IECIRKŅA KRIMINĀLPOLICIJAS NODAĻA</t>
  </si>
  <si>
    <t>VP RĪGAS REĢIONA PĀRVALDES VADĪBA</t>
  </si>
  <si>
    <t>RP priekšnieka vietnieks, KrimPP priekšnieks</t>
  </si>
  <si>
    <t>RP priekšnieka vietnieks, KārtPP priekšnieks</t>
  </si>
  <si>
    <t>VP RĪGAS RP BALOŽU IEC.KĀRTĪBAS POLICIJAS NODAĻA</t>
  </si>
  <si>
    <t>VP RĪGAS RP BALOŽU IEC.KRIMINĀLPOLICIJAS NODAĻA</t>
  </si>
  <si>
    <t>VP RĪGAS RP JŪRMALAS IECIRKŅA KĀRTĪBAS POLICIJAS NODAĻA</t>
  </si>
  <si>
    <t>VP RĪGAS RP JŪRMALAS IECIRKŅA KRIMINĀLPOLICIJAS NODAĻA</t>
  </si>
  <si>
    <t>VP RĪGAS RP KĀRTĪBAS POLICIJAS PĀRVALDE (KĀRTPP)</t>
  </si>
  <si>
    <t>VP RĪGAS RP KĀRTPP ATĻAUJU SISTĒMAS NODAĻA</t>
  </si>
  <si>
    <t>VP RĪGAS RP KĀRTPP KONTROLES UN PASĀKUMU KOORDINĀCIJAS NODAĻA</t>
  </si>
  <si>
    <t>VP RĪGAS RP KĀRTPP OPERATĪVĀS VADĪBAS BIROJA 1.NODAĻA</t>
  </si>
  <si>
    <t>VP RĪGAS RP KĀRTPP OPERATĪVĀS VADĪBAS BIROJS</t>
  </si>
  <si>
    <t>VP RĪGAS RP KĀRTPP PATRUĻPOLICIJAS PĀRVALDE (PPP)</t>
  </si>
  <si>
    <t>pārvaldes priekšnieka vietnieks,Ceļu policijas bataljona komandieris</t>
  </si>
  <si>
    <t>pārvaldes priekšnieka vietnieks,Patruļpolicijas bataljona komandieris</t>
  </si>
  <si>
    <t>VP RĪGAS RP KĀRTPP PPP CEĻU POLICIJAS BATALJONA 1.ROTA</t>
  </si>
  <si>
    <t>rotas komandiera vietnieks</t>
  </si>
  <si>
    <t>VP RĪGAS RP KĀRTPP PPP CEĻU POLICIJAS BATALJONA 10.ROTA</t>
  </si>
  <si>
    <t>VP RĪGAS RP KĀRTPP PPP CEĻU POLICIJAS BATALJONA 2.ROTA</t>
  </si>
  <si>
    <t>VP RĪGAS RP KĀRTPP PPP CEĻU POLICIJAS BATALJONA 3.ROTA</t>
  </si>
  <si>
    <t>VP RĪGAS RP KĀRTPP PPP CEĻU POLICIJAS BATALJONA 4.ROTA</t>
  </si>
  <si>
    <t>VP RĪGAS RP KĀRTPP PPP CEĻU POLICIJAS BATALJONA 5.ROTA</t>
  </si>
  <si>
    <t>VP RĪGAS RP KĀRTPP PPP CEĻU POLICIJAS BATALJONA 6.ROTA</t>
  </si>
  <si>
    <t>VP RĪGAS RP KĀRTPP PPP CEĻU POLICIJAS BATALJONA 7.ROTA</t>
  </si>
  <si>
    <t>VP RĪGAS RP KĀRTPP PPP CEĻU POLICIJAS BATALJONA 8.ROTA</t>
  </si>
  <si>
    <t>VP RĪGAS RP KĀRTPP PPP CEĻU POLICIJAS BATALJONA 9.ROTA</t>
  </si>
  <si>
    <t>VP RĪGAS RP KĀRTPP PPP CEĻU POLICIJAS BATALJONS (CPB)</t>
  </si>
  <si>
    <t>bataljona komandiera vietnieks</t>
  </si>
  <si>
    <t>VP RĪGAS RP KĀRTPP PPP JŪRMALAS NODAĻA</t>
  </si>
  <si>
    <t>VP RĪGAS RP KĀRTPP PPP KONVOJA BATALJONA 1.ROTA (KONVOJĒŠANA)</t>
  </si>
  <si>
    <t>VP RĪGAS RP KĀRTPP PPP KONVOJA BATALJONA 2.ROTA (TIESU UN OBJEKTU APSARDZE)</t>
  </si>
  <si>
    <t>VP RĪGAS RP KĀRTPP PPP KONVOJA BATALJONA 3.ROTA (ETAPĒŠANA)</t>
  </si>
  <si>
    <t>VP RĪGAS RP KĀRTPP PPP KONVOJA BATALJONS (KB)</t>
  </si>
  <si>
    <t>bataljona komandieris</t>
  </si>
  <si>
    <t>VP RĪGAS RP KĀRTPP PPP OGRES NODAĻA</t>
  </si>
  <si>
    <t>VP RĪGAS RP KĀRTPP PPP PATRUĻPOLICIJAS BATALJONA 1.ROTA</t>
  </si>
  <si>
    <t>VP RĪGAS RP KĀRTPP PPP PATRUĻPOLICIJAS BATALJONA 10.ROTA</t>
  </si>
  <si>
    <t>VP RĪGAS RP KĀRTPP PPP PATRUĻPOLICIJAS BATALJONA 2.ROTA</t>
  </si>
  <si>
    <t>VP RĪGAS RP KĀRTPP PPP PATRUĻPOLICIJAS BATALJONA 3.ROTA</t>
  </si>
  <si>
    <t>VP RĪGAS RP KĀRTPP PPP PATRUĻPOLICIJAS BATALJONA 5.ROTA</t>
  </si>
  <si>
    <t>VP RĪGAS RP KĀRTPP PPP PATRUĻPOLICIJAS BATALJONA 6.ROTA</t>
  </si>
  <si>
    <t>VP RĪGAS RP KĀRTPP PPP PATRUĻPOLICIJAS BATALJONA 7.ROTA</t>
  </si>
  <si>
    <t>VP RĪGAS RP KĀRTPP PPP PATRUĻPOLICIJAS BATALJONA 8.ROTA</t>
  </si>
  <si>
    <t>VP RĪGAS RP KĀRTPP PPP PATRUĻPOLICIJAS BATALJONA 9.ROTA</t>
  </si>
  <si>
    <t>VP RĪGAS RP KĀRTPP PPP SPECIĀLO UZDEVUMU BATALJONS (SUB)</t>
  </si>
  <si>
    <t>VP RĪGAS RP KĀRTPP PPP SUB 1.ROTA</t>
  </si>
  <si>
    <t>vada komandiera vietnieks</t>
  </si>
  <si>
    <t>VP RĪGAS RP KĀRTPP PPP SUB 2.ROTA</t>
  </si>
  <si>
    <t>VP RĪGAS RP KĀRTPP PPP SUB 3.ROTA</t>
  </si>
  <si>
    <t>VP RĪGAS RP KĀRTPP PPP SUB 4.ROTA (LATGALES REĢIONA)</t>
  </si>
  <si>
    <t>VP RĪGAS RP KĀRTPP PPP SUB 5.ROTA (VIDZEMES REĢIONA)</t>
  </si>
  <si>
    <t>1023</t>
  </si>
  <si>
    <t>VP RĪGAS RP KĀRTPP PPP SUB 6.ROTA (ZEMGALES REĢIONA)</t>
  </si>
  <si>
    <t>VP RĪGAS RP KĀRTPP PPP SUB 7.ROTA (KURZEMES REĢIONA)</t>
  </si>
  <si>
    <t>VP RĪGAS RP KĀRTPP SAPIB ADMINISTRATĪVĀ NODAĻA</t>
  </si>
  <si>
    <t>VP RĪGAS RP KĀRTPP SAPIB MEKLĒŠANAS NODAĻA</t>
  </si>
  <si>
    <t>VP RĪGAS RP KĀRTPP SŪDZĪBU IZSKATĪŠANAS NODAĻA</t>
  </si>
  <si>
    <t>VP RĪGAS RP KRIMINĀLPOLICIJAS PĀRVALDE (KRPP)</t>
  </si>
  <si>
    <t>Priekšnieka vietnieks, 2.biroja priekšnieks</t>
  </si>
  <si>
    <t>priekšnieka vietnieks, 1.biroja priekšnieks</t>
  </si>
  <si>
    <t>VP RĪGAS RP KRPP 1.BIROJA 1.NODAĻA (SLEPKAVĪBU NOVĒRŠANA UN ATKLĀŠANA)</t>
  </si>
  <si>
    <t>VP RĪGAS RP KRPP 1.BIROJA 2.NODAĻA (PERSONU MEKLĒŠANA)</t>
  </si>
  <si>
    <t>VP RĪGAS RP KRPP 1.BIROJA 3.NODAĻA (AR NARKOTISKĀM VIELĀM SAISTĪTU NOD.NA)</t>
  </si>
  <si>
    <t>VP RĪGAS RP KRPP 1.BIROJA 4.NODAĻA (PRET NEPILNGADĪGO TIKUMĪBU UN DZIMUMNEAIZSKARAMĪBU VĒRSTO NNA)</t>
  </si>
  <si>
    <t>VP RĪGAS RP KRPP 2.BIROJA 1.NODAĻA (LAUPĪŠANU NOVĒRŠANA UN ATKLĀŠANA)</t>
  </si>
  <si>
    <t>VP RĪGAS RP KRPP 2.BIROJA 2.NODAĻA (ZĀDZĪBU NO MĀJOKĻIEM UN TIRDZ. OBJEKTIEM NOVĒRŠANA UN ATKLĀŠANA)</t>
  </si>
  <si>
    <t>VP RĪGAS RP KRPP 2.BIROJA 3.NODAĻA (AUTOMAŠĪNU ZĀDZĪBU NA)</t>
  </si>
  <si>
    <t>VP RĪGAS RP KRPP 3.BIROJA 1.NODAĻA</t>
  </si>
  <si>
    <t>VP RĪGAS RP KRPP 3.BIROJA 2.NODAĻA</t>
  </si>
  <si>
    <t>VP RĪGAS RP KRPP 3.BIROJA 3.NODAĻA</t>
  </si>
  <si>
    <t>VP RĪGAS RP KRPP INFORMĀCIJAS NODAĻA</t>
  </si>
  <si>
    <t>VP RĪGAS RP KRPP INFORMĀCIJAS NODAĻAS INFOTEHNISKĀ GRUPA</t>
  </si>
  <si>
    <t>VP RĪGAS RP KRPP SATIKSMES NOZIEGUMU IZMEKLĒŠANAS BIROJS</t>
  </si>
  <si>
    <t>VP RĪGAS RP LIDOSTAS "RĪGA" IEC.KĀRTĪBAS POLICIJAS GRUPA</t>
  </si>
  <si>
    <t>VP RĪGAS RP LIDOSTAS "RĪGA" IEC.KRIMINĀLPOLICIJAS GRUPA</t>
  </si>
  <si>
    <t>VP RĪGAS RP LIDOSTAS "RĪGA" IECIRKNIS</t>
  </si>
  <si>
    <t>VP RĪGAS RP OGRES IECIRKNIS</t>
  </si>
  <si>
    <t>VP RĪGAS RP OGRES IECIRKŅA KĀRTĪBAS POLICIJAS NODAĻA</t>
  </si>
  <si>
    <t>VP RĪGAS RP OGRES IECIRKŅA KRIMINĀLPOLICIJAS NODAĻA</t>
  </si>
  <si>
    <t>VP RĪGAS RP OLAINES IEC.KĀRTĪBAS POLICIJAS NODAĻA</t>
  </si>
  <si>
    <t>VP RĪGAS RP OLAINES IEC.KRIMINĀLPOLICIJAS NODAĻA</t>
  </si>
  <si>
    <t>VP RĪGAS RP RĪGAS BRASAS IEC.KĀRTĪBAS POLICIJAS NODAĻA</t>
  </si>
  <si>
    <t>VP RĪGAS RP RĪGAS BRASAS IEC.KRIMINĀLPOLICIJAS NODAĻA</t>
  </si>
  <si>
    <t>VP RĪGAS RP RĪGAS CENTRA IEC.KĀRTĪBAS POLICIJAS NODAĻA</t>
  </si>
  <si>
    <t>VP RĪGAS RP RĪGAS CENTRA IEC.KRIMINĀLPOLICIJAS NODAĻA</t>
  </si>
  <si>
    <t>VP RĪGAS RP RĪGAS KURZEMES IEC. BOLDERĀJAS NODAĻA</t>
  </si>
  <si>
    <t>VP RĪGAS RP RĪGAS KURZEMES IEC.KĀRTĪBAS POLICIJAS NODAĻA</t>
  </si>
  <si>
    <t>VP RĪGAS RP RĪGAS KURZEMES IEC.KRIMINĀLPOLICIJAS NODAĻA</t>
  </si>
  <si>
    <t>VP RĪGAS RP RĪGAS KURZEMES IECIRKNIS</t>
  </si>
  <si>
    <t>VP RĪGAS RP RĪGAS ĶENGARAGA IEC.KĀRTĪBAS POLICIJAS NODAĻA</t>
  </si>
  <si>
    <t>VP RĪGAS RP RĪGAS ĶENGARAGA IEC.KRIMINĀLPOLICIJAS NODAĻA</t>
  </si>
  <si>
    <t>VP RĪGAS RP RĪGAS ĶENGARAGA IECIRKNIS</t>
  </si>
  <si>
    <t>VP RĪGAS RP RĪGAS LATGALES IEC.KĀRTĪBAS POLICIJAS NODAĻA</t>
  </si>
  <si>
    <t>VP RĪGAS RP RĪGAS LATGALES IEC.KRIMINĀLPOLICIJAS NODAĻA</t>
  </si>
  <si>
    <t>VP RĪGAS RP RĪGAS TEIKAS IEC.KĀRTĪBAS POLICIJAS NODAĻA</t>
  </si>
  <si>
    <t>VP RĪGAS RP RĪGAS TEIKAS IEC.KRIMINĀLPOLICIJAS NODAĻA</t>
  </si>
  <si>
    <t>VP RĪGAS RP RĪGAS ZEMGALES IEC.KĀRTĪBAS POLICIJAS NODAĻA</t>
  </si>
  <si>
    <t>VP RĪGAS RP RĪGAS ZEMGALES IEC.KRIMINĀLPOLICIJAS NODAĻA</t>
  </si>
  <si>
    <t>VP RĪGAS RP RĪGAS ZIEMEĻU IEC.KĀRTĪBAS POLICIJAS NODAĻA</t>
  </si>
  <si>
    <t>VP RĪGAS RP RĪGAS ZIEMEĻU IEC.KRIMINĀLPOLICIJAS NODAĻA</t>
  </si>
  <si>
    <t>VP RĪGAS RP RĪGAS ZIEMEĻU IECIRKNIS</t>
  </si>
  <si>
    <t>VP RĪGAS RP RKI BOLDERĀJAS NODAĻAS KĀRTĪBAS POLICIJAS GRUPA</t>
  </si>
  <si>
    <t>VP RĪGAS RP RZI VECMĪLGRĀVJA NODAĻAS KĀRTĪBAS POLICIJAS GRUPA</t>
  </si>
  <si>
    <t>VP RĪGAS RP SALASPILS IEC.KĀRTĪBAS POLICIJAS NODAĻA</t>
  </si>
  <si>
    <t>VP RĪGAS RP SALASPILS IEC.KRIMINĀLPOLICIJAS NODAĻA</t>
  </si>
  <si>
    <t>VP RĪGAS RP SALASPILS IECIRKNIS</t>
  </si>
  <si>
    <t>VP RĪGAS RP SAULKRASTU IEC.KĀRTĪBAS POLICIJAS NODAĻA</t>
  </si>
  <si>
    <t>VP RĪGAS RP SAULKRASTU IEC.KRIMINĀLPOLICIJAS NODAĻA</t>
  </si>
  <si>
    <t>VP RĪGAS RP SIGULDAS IEC.KĀRTĪBAS POLICIJAS NODAĻA</t>
  </si>
  <si>
    <t>VP RĪGAS RP SIGULDAS IEC.KRIMINĀLPOLICIJAS NODAĻA</t>
  </si>
  <si>
    <t>VP VIDZEMES REĢIONA PĀRVALDES DISCIPLINĀRĀS UZRAUDZĪBAS GRUPA</t>
  </si>
  <si>
    <t>VP VIDZEMES RP ALŪKSNES IECIRKŅA KĀRTĪBAS POLICIJAS NODAĻA</t>
  </si>
  <si>
    <t>VP VIDZEMES RP ALŪKSNES IECIRKŅA KRIMINĀLPOLICIJAS NODAĻA</t>
  </si>
  <si>
    <t>VP VIDZEMES RP CĒSU IECIRKŅA KĀRTĪBAS POLICIJAS NODAĻA</t>
  </si>
  <si>
    <t>VP VIDZEMES RP CĒSU IECIRKŅA KRIMINĀLPOLICIJAS NODAĻA</t>
  </si>
  <si>
    <t>VP VIDZEMES RP GULBENES IECIRKŅA KĀRTĪBAS POLICIJAS NODAĻA</t>
  </si>
  <si>
    <t>VP VIDZEMES RP GULBENES IECIRKŅA KRIMINĀLPOLICIJAS NODAĻA</t>
  </si>
  <si>
    <t>VP VIDZEMES RP KĀRTPB ATĻAUJU SISTĒMAS GRUPA</t>
  </si>
  <si>
    <t>VP VIDZEMES RP KĀRTPB OPERATĪVĀS VADĪBAS NODAĻA</t>
  </si>
  <si>
    <t>VP VIDZEMES RP KĀRTPB PPN PATRUĻDIENESTA ROTA</t>
  </si>
  <si>
    <t>VP VIDZEMES RP KĀRTPB PPN SATIKSMES UZRAUDZĪBAS ROTA</t>
  </si>
  <si>
    <t>VP VIDZEMES RP KĀRTPB SŪDZĪBU IZSKATĪŠANAS GRUPA</t>
  </si>
  <si>
    <t>VP VIDZEMES RP KRIMPB SEVIŠĶI SMAGU UN SĒRIJVEIDA NOZIEGUMU APKAROŠANAS NODAĻA</t>
  </si>
  <si>
    <t>VP VIDZEMES RP LIMBAŽU IECIRKŅA KĀRTĪBAS POLICIJAS NODAĻA</t>
  </si>
  <si>
    <t>VP VIDZEMES RP LIMBAŽU IECIRKŅA KRIMINĀLPOLICIJAS NODAĻA</t>
  </si>
  <si>
    <t>VP VIDZEMES RP MADONAS IECIRKŅA KĀRTĪBAS POLICIJAS NODAĻA</t>
  </si>
  <si>
    <t>VP VIDZEMES RP MADONAS IECIRKŅA KRIMINĀLPOLICIJAS NODAĻA</t>
  </si>
  <si>
    <t>VP VIDZEMES RP VALKAS IECIRKŅA KĀRTĪBAS POLICIJAS NODAĻA</t>
  </si>
  <si>
    <t>VP VIDZEMES RP VALKAS IECIRKŅA KRIMINĀLPOLICIJAS NODAĻA</t>
  </si>
  <si>
    <t>VP VIDZEMES RP VALMIERAS IECIRKŅA KĀRTĪBAS POLICIJAS NODAĻA</t>
  </si>
  <si>
    <t>VP VIDZEMES RP VALMIERAS IECIRKŅA KRIMINĀLPOLICIJAS NODAĻA</t>
  </si>
  <si>
    <t>VP ZEMGALES REĢIONA PĀRVALDES VADĪBA</t>
  </si>
  <si>
    <t>reģiona pārvaldes priekšnieks</t>
  </si>
  <si>
    <t>VP ZEMGALES RP AIZKRAUKLES IECIRKŅA KĀRTĪBAS POLICIJAS NODAĻA</t>
  </si>
  <si>
    <t>VP ZEMGALES RP AIZKRAUKLES IECIRKŅA KRIMINĀLPOLICIJAS NODAĻA</t>
  </si>
  <si>
    <t>VP ZEMGALES RP BAUSKAS IECIRKŅA KĀRTĪBAS POLICIJAS NODAĻA</t>
  </si>
  <si>
    <t>VP ZEMGALES RP BAUSKAS IECIRKŅA KRIMINĀLPOLICIJAS NODAĻA</t>
  </si>
  <si>
    <t>VP ZEMGALES RP DOBELES IECIRKNIS (2.KATEGORIJA)</t>
  </si>
  <si>
    <t>VP ZEMGALES RP DOBELES IECIRKŅA KĀRTĪBAS POLICIJAS NODAĻA</t>
  </si>
  <si>
    <t>VP ZEMGALES RP DOBELES IECIRKŅA KRIMINĀLPOLICIJAS NODAĻA</t>
  </si>
  <si>
    <t>VP ZEMGALES RP JELGAVAS IECIRKNIS (1.KATEGORIJA)</t>
  </si>
  <si>
    <t>VP ZEMGALES RP JELGAVAS IECIRKŅA KĀRTĪBAS POLICIJAS NODAĻA</t>
  </si>
  <si>
    <t>VP ZEMGALES RP JELGAVAS IECIRKŅA KRIMINĀLPOLICIJAS NODAĻA</t>
  </si>
  <si>
    <t>VP ZEMGALES RP JĒKABPILS IECIRKNIS (1.KATEGORIJA)</t>
  </si>
  <si>
    <t>VP ZEMGALES RP JĒKABPILS IECIRKŅA KĀRTĪBAS POLICIJAS NODAĻA</t>
  </si>
  <si>
    <t>VP ZEMGALES RP JĒKABPILS IECIRKŅA KRIMINĀLPOLICIJAS NODAĻA</t>
  </si>
  <si>
    <t>VP ZEMGALES RP KĀRTĪBAS POLICIJAS BIROJS (ZRP KĀRTPB)</t>
  </si>
  <si>
    <t>VP ZEMGALES RP KĀRTPB ATĻAUJU SISTĒMAS GRUPA</t>
  </si>
  <si>
    <t>VP ZEMGALES RP KĀRTPB OPERATĪVĀS VADĪBAS NODAĻA</t>
  </si>
  <si>
    <t>VP ZEMGALES RP KĀRTPB PPN KONVOJA/ĪAV ROTA</t>
  </si>
  <si>
    <t>VP ZEMGALES RP KĀRTPB PPN PATRUĻDIENESTA ROTA</t>
  </si>
  <si>
    <t>VP ZEMGALES RP KĀRTPB PPN SATIKSMES UZRAUDZĪBAS ROTA</t>
  </si>
  <si>
    <t>VP ZEMGALES RP KRIMPB JĒKABPILS REĢIONĀLĀ NODAĻA</t>
  </si>
  <si>
    <t>VP ZEMGALES RP KRIMPB ORGANIZĒTĀS NOZIEDZĪBAS UN NOZIEGUMU EKONOMIKAS JOMĀ APKAROŠANAS NODAĻA</t>
  </si>
  <si>
    <t>VP ZEMGALES RP TUKUMA IECIRKNIS</t>
  </si>
  <si>
    <t>VP ZEMGALES RP TUKUMA IECIRKŅA KĀRTĪBAS POLICIJAS NODAĻA</t>
  </si>
  <si>
    <t>VP ZEMGALES RP TUKUMA IECIRKŅA KRIMINĀLPOLICIJAS NODAĻA</t>
  </si>
  <si>
    <t>Samaksa par virsstundu darbu amapersonām, kuras laika periodā no 2021.gada 1.septembra  līdz 31.decembrim tika iesaistītas pasākumos COVID-19 izplatīšanās ierobežošanai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</si>
</sst>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[$-426]General"/>
    <numFmt numFmtId="165" formatCode="#0.00"/>
  </numFmts>
  <fonts count="36" x14ac:knownFonts="1">
    <font>
      <sz val="10"/>
      <name val="Arial"/>
      <family val="2"/>
      <charset val="186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scheme val="minor"/>
    </font>
    <font>
      <b/>
      <sz val="16"/>
      <name val="Times New Roman"/>
      <family val="1"/>
      <charset val="186"/>
    </font>
    <font>
      <sz val="10"/>
      <name val="Arial"/>
      <family val="2"/>
      <charset val="186"/>
    </font>
    <font>
      <b/>
      <sz val="10"/>
      <color theme="1"/>
      <name val="Times New Roman"/>
      <family val="1"/>
      <charset val="186"/>
    </font>
    <font>
      <sz val="10"/>
      <name val="Arial"/>
      <family val="2"/>
      <charset val="186"/>
    </font>
    <font>
      <sz val="11"/>
      <name val="Times New Roman"/>
      <family val="1"/>
      <charset val="186"/>
    </font>
    <font>
      <sz val="11"/>
      <color theme="1"/>
      <name val="Times New Roman"/>
      <family val="1"/>
      <charset val="186"/>
    </font>
    <font>
      <sz val="10"/>
      <name val="Arial"/>
      <family val="2"/>
      <charset val="186"/>
    </font>
    <font>
      <sz val="11"/>
      <color theme="0" tint="-0.249977111117893"/>
      <name val="Times New Roman"/>
      <family val="1"/>
      <charset val="186"/>
    </font>
    <font>
      <b/>
      <sz val="14"/>
      <color theme="1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sz val="11"/>
      <color rgb="FF000000"/>
      <name val="Calibri"/>
      <family val="2"/>
    </font>
    <font>
      <sz val="11"/>
      <color rgb="FF000000"/>
      <name val="Calibri"/>
      <family val="2"/>
      <charset val="186"/>
    </font>
    <font>
      <sz val="10"/>
      <name val="Arial"/>
    </font>
    <font>
      <sz val="10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sz val="10"/>
      <color theme="0"/>
      <name val="Times New Roman"/>
      <family val="1"/>
      <charset val="186"/>
    </font>
    <font>
      <b/>
      <sz val="10"/>
      <name val="Times New Roman"/>
      <family val="1"/>
      <charset val="186"/>
    </font>
    <font>
      <b/>
      <sz val="11"/>
      <name val="Times New Roman"/>
      <family val="1"/>
      <charset val="186"/>
    </font>
    <font>
      <b/>
      <sz val="12"/>
      <name val="Times New Roman"/>
      <family val="1"/>
      <charset val="186"/>
    </font>
    <font>
      <sz val="10"/>
      <color rgb="FFFF0000"/>
      <name val="Arial"/>
      <family val="2"/>
      <charset val="186"/>
    </font>
    <font>
      <b/>
      <sz val="11"/>
      <color rgb="FFFF0000"/>
      <name val="Times New Roman"/>
      <family val="1"/>
      <charset val="186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3999755851924192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42">
    <xf numFmtId="0" fontId="0" fillId="0" borderId="0"/>
    <xf numFmtId="0" fontId="14" fillId="0" borderId="0"/>
    <xf numFmtId="0" fontId="16" fillId="0" borderId="0"/>
    <xf numFmtId="0" fontId="13" fillId="0" borderId="0"/>
    <xf numFmtId="0" fontId="13" fillId="0" borderId="0"/>
    <xf numFmtId="0" fontId="13" fillId="0" borderId="0"/>
    <xf numFmtId="0" fontId="12" fillId="0" borderId="0"/>
    <xf numFmtId="0" fontId="12" fillId="0" borderId="0"/>
    <xf numFmtId="0" fontId="11" fillId="0" borderId="0"/>
    <xf numFmtId="0" fontId="16" fillId="0" borderId="0"/>
    <xf numFmtId="0" fontId="10" fillId="0" borderId="0"/>
    <xf numFmtId="0" fontId="10" fillId="0" borderId="0"/>
    <xf numFmtId="0" fontId="18" fillId="0" borderId="0"/>
    <xf numFmtId="0" fontId="9" fillId="0" borderId="0"/>
    <xf numFmtId="0" fontId="9" fillId="0" borderId="0"/>
    <xf numFmtId="0" fontId="8" fillId="0" borderId="0"/>
    <xf numFmtId="0" fontId="8" fillId="0" borderId="0"/>
    <xf numFmtId="0" fontId="7" fillId="0" borderId="0"/>
    <xf numFmtId="0" fontId="7" fillId="0" borderId="0"/>
    <xf numFmtId="0" fontId="21" fillId="0" borderId="0"/>
    <xf numFmtId="0" fontId="6" fillId="0" borderId="0"/>
    <xf numFmtId="0" fontId="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" fillId="0" borderId="0"/>
    <xf numFmtId="0" fontId="2" fillId="0" borderId="0"/>
    <xf numFmtId="164" fontId="25" fillId="0" borderId="0"/>
    <xf numFmtId="0" fontId="26" fillId="0" borderId="0"/>
    <xf numFmtId="0" fontId="27" fillId="0" borderId="0"/>
    <xf numFmtId="0" fontId="16" fillId="0" borderId="0"/>
    <xf numFmtId="0" fontId="1" fillId="0" borderId="0"/>
    <xf numFmtId="0" fontId="1" fillId="0" borderId="0"/>
  </cellStyleXfs>
  <cellXfs count="93">
    <xf numFmtId="0" fontId="0" fillId="0" borderId="0" xfId="0"/>
    <xf numFmtId="0" fontId="20" fillId="0" borderId="0" xfId="28" applyFont="1" applyAlignment="1">
      <alignment horizontal="center" vertical="center" wrapText="1"/>
    </xf>
    <xf numFmtId="0" fontId="20" fillId="0" borderId="0" xfId="28" applyFont="1" applyAlignment="1">
      <alignment vertical="center" wrapText="1"/>
    </xf>
    <xf numFmtId="0" fontId="20" fillId="0" borderId="0" xfId="28" applyFont="1" applyAlignment="1">
      <alignment horizontal="left" vertical="center" wrapText="1"/>
    </xf>
    <xf numFmtId="0" fontId="22" fillId="0" borderId="0" xfId="28" applyFont="1" applyAlignment="1">
      <alignment horizontal="center" vertical="center" wrapText="1"/>
    </xf>
    <xf numFmtId="1" fontId="19" fillId="3" borderId="0" xfId="0" applyNumberFormat="1" applyFont="1" applyFill="1" applyAlignment="1">
      <alignment horizontal="right"/>
    </xf>
    <xf numFmtId="0" fontId="19" fillId="3" borderId="0" xfId="0" applyFont="1" applyFill="1" applyAlignment="1">
      <alignment horizontal="right"/>
    </xf>
    <xf numFmtId="0" fontId="28" fillId="0" borderId="0" xfId="38" applyFont="1"/>
    <xf numFmtId="0" fontId="28" fillId="0" borderId="0" xfId="38" applyFont="1" applyAlignment="1">
      <alignment horizontal="center"/>
    </xf>
    <xf numFmtId="0" fontId="27" fillId="0" borderId="0" xfId="38"/>
    <xf numFmtId="0" fontId="29" fillId="0" borderId="0" xfId="38" applyFont="1" applyAlignment="1">
      <alignment horizontal="center" vertical="center" wrapText="1"/>
    </xf>
    <xf numFmtId="0" fontId="30" fillId="0" borderId="0" xfId="38" applyFont="1" applyAlignment="1">
      <alignment horizontal="center" vertical="center" wrapText="1"/>
    </xf>
    <xf numFmtId="0" fontId="31" fillId="0" borderId="1" xfId="38" applyFont="1" applyBorder="1" applyAlignment="1">
      <alignment vertical="center" wrapText="1"/>
    </xf>
    <xf numFmtId="0" fontId="31" fillId="0" borderId="1" xfId="38" applyFont="1" applyBorder="1" applyAlignment="1">
      <alignment horizontal="center" vertical="center" wrapText="1"/>
    </xf>
    <xf numFmtId="3" fontId="24" fillId="0" borderId="1" xfId="38" applyNumberFormat="1" applyFont="1" applyBorder="1" applyAlignment="1">
      <alignment horizontal="center" vertical="center" wrapText="1"/>
    </xf>
    <xf numFmtId="0" fontId="32" fillId="0" borderId="1" xfId="39" applyFont="1" applyBorder="1" applyAlignment="1">
      <alignment horizontal="center" vertical="center" wrapText="1"/>
    </xf>
    <xf numFmtId="4" fontId="17" fillId="0" borderId="1" xfId="38" applyNumberFormat="1" applyFont="1" applyBorder="1" applyAlignment="1">
      <alignment horizontal="center" vertical="center" wrapText="1"/>
    </xf>
    <xf numFmtId="0" fontId="27" fillId="0" borderId="0" xfId="38" applyAlignment="1">
      <alignment vertical="center"/>
    </xf>
    <xf numFmtId="0" fontId="33" fillId="5" borderId="3" xfId="39" applyFont="1" applyFill="1" applyBorder="1" applyAlignment="1">
      <alignment horizontal="center" vertical="center"/>
    </xf>
    <xf numFmtId="0" fontId="33" fillId="5" borderId="4" xfId="39" applyFont="1" applyFill="1" applyBorder="1" applyAlignment="1">
      <alignment horizontal="center" vertical="center"/>
    </xf>
    <xf numFmtId="0" fontId="33" fillId="5" borderId="5" xfId="39" applyFont="1" applyFill="1" applyBorder="1" applyAlignment="1">
      <alignment horizontal="center" vertical="center"/>
    </xf>
    <xf numFmtId="0" fontId="33" fillId="3" borderId="1" xfId="39" applyFont="1" applyFill="1" applyBorder="1" applyAlignment="1">
      <alignment horizontal="right" vertical="center"/>
    </xf>
    <xf numFmtId="0" fontId="33" fillId="3" borderId="1" xfId="39" applyFont="1" applyFill="1" applyBorder="1" applyAlignment="1">
      <alignment horizontal="center" vertical="center"/>
    </xf>
    <xf numFmtId="4" fontId="33" fillId="0" borderId="1" xfId="38" applyNumberFormat="1" applyFont="1" applyFill="1" applyBorder="1" applyAlignment="1">
      <alignment horizontal="center" vertical="center" wrapText="1"/>
    </xf>
    <xf numFmtId="3" fontId="33" fillId="0" borderId="1" xfId="38" applyNumberFormat="1" applyFont="1" applyFill="1" applyBorder="1" applyAlignment="1">
      <alignment horizontal="center" vertical="center" wrapText="1"/>
    </xf>
    <xf numFmtId="0" fontId="32" fillId="4" borderId="6" xfId="39" applyFont="1" applyFill="1" applyBorder="1" applyAlignment="1">
      <alignment horizontal="center" vertical="center"/>
    </xf>
    <xf numFmtId="0" fontId="31" fillId="4" borderId="7" xfId="39" applyFont="1" applyFill="1" applyBorder="1" applyAlignment="1">
      <alignment horizontal="center" vertical="center"/>
    </xf>
    <xf numFmtId="0" fontId="32" fillId="4" borderId="7" xfId="39" applyFont="1" applyFill="1" applyBorder="1" applyAlignment="1">
      <alignment horizontal="center" vertical="center"/>
    </xf>
    <xf numFmtId="0" fontId="32" fillId="4" borderId="8" xfId="39" applyFont="1" applyFill="1" applyBorder="1" applyAlignment="1">
      <alignment horizontal="center" vertical="center"/>
    </xf>
    <xf numFmtId="0" fontId="19" fillId="0" borderId="9" xfId="38" applyFont="1" applyFill="1" applyBorder="1" applyAlignment="1">
      <alignment horizontal="center"/>
    </xf>
    <xf numFmtId="49" fontId="19" fillId="3" borderId="1" xfId="38" applyNumberFormat="1" applyFont="1" applyFill="1" applyBorder="1" applyAlignment="1">
      <alignment horizontal="left"/>
    </xf>
    <xf numFmtId="0" fontId="19" fillId="3" borderId="1" xfId="38" applyNumberFormat="1" applyFont="1" applyFill="1" applyBorder="1" applyAlignment="1">
      <alignment horizontal="center"/>
    </xf>
    <xf numFmtId="3" fontId="19" fillId="3" borderId="9" xfId="38" applyNumberFormat="1" applyFont="1" applyFill="1" applyBorder="1" applyAlignment="1">
      <alignment horizontal="center"/>
    </xf>
    <xf numFmtId="0" fontId="27" fillId="3" borderId="10" xfId="38" applyFont="1" applyFill="1" applyBorder="1" applyAlignment="1">
      <alignment horizontal="center" vertical="center" wrapText="1"/>
    </xf>
    <xf numFmtId="165" fontId="19" fillId="3" borderId="1" xfId="38" applyNumberFormat="1" applyFont="1" applyFill="1" applyBorder="1" applyAlignment="1">
      <alignment horizontal="center"/>
    </xf>
    <xf numFmtId="165" fontId="19" fillId="3" borderId="3" xfId="38" applyNumberFormat="1" applyFont="1" applyFill="1" applyBorder="1" applyAlignment="1">
      <alignment horizontal="center"/>
    </xf>
    <xf numFmtId="2" fontId="20" fillId="3" borderId="1" xfId="40" applyNumberFormat="1" applyFont="1" applyFill="1" applyBorder="1" applyAlignment="1">
      <alignment horizontal="center" vertical="center" wrapText="1"/>
    </xf>
    <xf numFmtId="2" fontId="27" fillId="0" borderId="0" xfId="38" applyNumberFormat="1" applyFill="1"/>
    <xf numFmtId="0" fontId="27" fillId="0" borderId="0" xfId="38" applyFill="1"/>
    <xf numFmtId="0" fontId="19" fillId="0" borderId="1" xfId="38" applyFont="1" applyFill="1" applyBorder="1" applyAlignment="1">
      <alignment horizontal="center"/>
    </xf>
    <xf numFmtId="3" fontId="19" fillId="3" borderId="1" xfId="38" applyNumberFormat="1" applyFont="1" applyFill="1" applyBorder="1" applyAlignment="1">
      <alignment horizontal="center"/>
    </xf>
    <xf numFmtId="0" fontId="19" fillId="0" borderId="11" xfId="38" applyFont="1" applyFill="1" applyBorder="1" applyAlignment="1">
      <alignment horizontal="center"/>
    </xf>
    <xf numFmtId="49" fontId="19" fillId="3" borderId="11" xfId="38" applyNumberFormat="1" applyFont="1" applyFill="1" applyBorder="1" applyAlignment="1">
      <alignment horizontal="left"/>
    </xf>
    <xf numFmtId="0" fontId="19" fillId="3" borderId="11" xfId="38" applyNumberFormat="1" applyFont="1" applyFill="1" applyBorder="1" applyAlignment="1">
      <alignment horizontal="center"/>
    </xf>
    <xf numFmtId="165" fontId="19" fillId="3" borderId="11" xfId="38" applyNumberFormat="1" applyFont="1" applyFill="1" applyBorder="1" applyAlignment="1">
      <alignment horizontal="center"/>
    </xf>
    <xf numFmtId="165" fontId="19" fillId="3" borderId="2" xfId="38" applyNumberFormat="1" applyFont="1" applyFill="1" applyBorder="1" applyAlignment="1">
      <alignment horizontal="center"/>
    </xf>
    <xf numFmtId="0" fontId="32" fillId="4" borderId="3" xfId="38" applyFont="1" applyFill="1" applyBorder="1" applyAlignment="1">
      <alignment horizontal="center"/>
    </xf>
    <xf numFmtId="49" fontId="31" fillId="4" borderId="4" xfId="38" applyNumberFormat="1" applyFont="1" applyFill="1" applyBorder="1" applyAlignment="1">
      <alignment horizontal="left"/>
    </xf>
    <xf numFmtId="49" fontId="32" fillId="4" borderId="4" xfId="38" applyNumberFormat="1" applyFont="1" applyFill="1" applyBorder="1" applyAlignment="1">
      <alignment horizontal="center"/>
    </xf>
    <xf numFmtId="0" fontId="32" fillId="4" borderId="4" xfId="38" applyNumberFormat="1" applyFont="1" applyFill="1" applyBorder="1" applyAlignment="1">
      <alignment horizontal="center" vertical="center" wrapText="1"/>
    </xf>
    <xf numFmtId="165" fontId="32" fillId="4" borderId="4" xfId="38" applyNumberFormat="1" applyFont="1" applyFill="1" applyBorder="1" applyAlignment="1">
      <alignment horizontal="center"/>
    </xf>
    <xf numFmtId="2" fontId="24" fillId="4" borderId="8" xfId="40" applyNumberFormat="1" applyFont="1" applyFill="1" applyBorder="1" applyAlignment="1">
      <alignment horizontal="center" vertical="center" wrapText="1"/>
    </xf>
    <xf numFmtId="49" fontId="19" fillId="0" borderId="9" xfId="38" applyNumberFormat="1" applyFont="1" applyBorder="1" applyAlignment="1">
      <alignment horizontal="left"/>
    </xf>
    <xf numFmtId="0" fontId="19" fillId="0" borderId="9" xfId="38" applyNumberFormat="1" applyFont="1" applyBorder="1" applyAlignment="1">
      <alignment horizontal="center"/>
    </xf>
    <xf numFmtId="3" fontId="19" fillId="0" borderId="1" xfId="38" applyNumberFormat="1" applyFont="1" applyFill="1" applyBorder="1" applyAlignment="1">
      <alignment horizontal="center"/>
    </xf>
    <xf numFmtId="165" fontId="19" fillId="0" borderId="9" xfId="38" applyNumberFormat="1" applyFont="1" applyBorder="1" applyAlignment="1">
      <alignment horizontal="center"/>
    </xf>
    <xf numFmtId="165" fontId="19" fillId="0" borderId="6" xfId="38" applyNumberFormat="1" applyFont="1" applyBorder="1" applyAlignment="1">
      <alignment horizontal="center"/>
    </xf>
    <xf numFmtId="2" fontId="20" fillId="0" borderId="1" xfId="40" applyNumberFormat="1" applyFont="1" applyFill="1" applyBorder="1" applyAlignment="1">
      <alignment horizontal="center" vertical="center" wrapText="1"/>
    </xf>
    <xf numFmtId="49" fontId="19" fillId="0" borderId="1" xfId="38" applyNumberFormat="1" applyFont="1" applyBorder="1" applyAlignment="1">
      <alignment horizontal="left"/>
    </xf>
    <xf numFmtId="0" fontId="19" fillId="0" borderId="1" xfId="38" applyNumberFormat="1" applyFont="1" applyBorder="1" applyAlignment="1">
      <alignment horizontal="center"/>
    </xf>
    <xf numFmtId="165" fontId="19" fillId="0" borderId="1" xfId="38" applyNumberFormat="1" applyFont="1" applyBorder="1" applyAlignment="1">
      <alignment horizontal="center"/>
    </xf>
    <xf numFmtId="165" fontId="19" fillId="0" borderId="3" xfId="38" applyNumberFormat="1" applyFont="1" applyBorder="1" applyAlignment="1">
      <alignment horizontal="center"/>
    </xf>
    <xf numFmtId="49" fontId="19" fillId="0" borderId="11" xfId="38" applyNumberFormat="1" applyFont="1" applyBorder="1" applyAlignment="1">
      <alignment horizontal="left"/>
    </xf>
    <xf numFmtId="0" fontId="19" fillId="0" borderId="11" xfId="38" applyNumberFormat="1" applyFont="1" applyBorder="1" applyAlignment="1">
      <alignment horizontal="center"/>
    </xf>
    <xf numFmtId="165" fontId="19" fillId="0" borderId="11" xfId="38" applyNumberFormat="1" applyFont="1" applyBorder="1" applyAlignment="1">
      <alignment horizontal="center"/>
    </xf>
    <xf numFmtId="165" fontId="19" fillId="0" borderId="2" xfId="38" applyNumberFormat="1" applyFont="1" applyBorder="1" applyAlignment="1">
      <alignment horizontal="center"/>
    </xf>
    <xf numFmtId="0" fontId="32" fillId="4" borderId="4" xfId="38" applyFont="1" applyFill="1" applyBorder="1" applyAlignment="1">
      <alignment horizontal="center"/>
    </xf>
    <xf numFmtId="0" fontId="19" fillId="0" borderId="12" xfId="38" applyFont="1" applyFill="1" applyBorder="1" applyAlignment="1">
      <alignment horizontal="center"/>
    </xf>
    <xf numFmtId="0" fontId="31" fillId="4" borderId="4" xfId="38" applyNumberFormat="1" applyFont="1" applyFill="1" applyBorder="1" applyAlignment="1">
      <alignment horizontal="left"/>
    </xf>
    <xf numFmtId="49" fontId="32" fillId="4" borderId="4" xfId="38" applyNumberFormat="1" applyFont="1" applyFill="1" applyBorder="1" applyAlignment="1">
      <alignment horizontal="left"/>
    </xf>
    <xf numFmtId="0" fontId="27" fillId="3" borderId="0" xfId="38" applyFill="1"/>
    <xf numFmtId="49" fontId="19" fillId="0" borderId="12" xfId="38" applyNumberFormat="1" applyFont="1" applyBorder="1" applyAlignment="1">
      <alignment horizontal="left"/>
    </xf>
    <xf numFmtId="0" fontId="19" fillId="0" borderId="12" xfId="38" applyNumberFormat="1" applyFont="1" applyBorder="1" applyAlignment="1">
      <alignment horizontal="center"/>
    </xf>
    <xf numFmtId="165" fontId="19" fillId="0" borderId="12" xfId="38" applyNumberFormat="1" applyFont="1" applyBorder="1" applyAlignment="1">
      <alignment horizontal="center"/>
    </xf>
    <xf numFmtId="165" fontId="19" fillId="0" borderId="13" xfId="38" applyNumberFormat="1" applyFont="1" applyBorder="1" applyAlignment="1">
      <alignment horizontal="center"/>
    </xf>
    <xf numFmtId="0" fontId="34" fillId="0" borderId="0" xfId="38" applyFont="1"/>
    <xf numFmtId="0" fontId="35" fillId="4" borderId="4" xfId="38" applyFont="1" applyFill="1" applyBorder="1" applyAlignment="1">
      <alignment horizontal="center"/>
    </xf>
    <xf numFmtId="49" fontId="20" fillId="3" borderId="11" xfId="38" applyNumberFormat="1" applyFont="1" applyFill="1" applyBorder="1" applyAlignment="1">
      <alignment horizontal="left"/>
    </xf>
    <xf numFmtId="0" fontId="20" fillId="3" borderId="11" xfId="38" applyNumberFormat="1" applyFont="1" applyFill="1" applyBorder="1" applyAlignment="1">
      <alignment horizontal="center"/>
    </xf>
    <xf numFmtId="0" fontId="19" fillId="3" borderId="0" xfId="38" applyFont="1" applyFill="1" applyAlignment="1">
      <alignment horizontal="center"/>
    </xf>
    <xf numFmtId="165" fontId="20" fillId="3" borderId="11" xfId="38" applyNumberFormat="1" applyFont="1" applyFill="1" applyBorder="1" applyAlignment="1">
      <alignment horizontal="center"/>
    </xf>
    <xf numFmtId="165" fontId="20" fillId="3" borderId="2" xfId="38" applyNumberFormat="1" applyFont="1" applyFill="1" applyBorder="1" applyAlignment="1">
      <alignment horizontal="center"/>
    </xf>
    <xf numFmtId="49" fontId="24" fillId="4" borderId="4" xfId="38" applyNumberFormat="1" applyFont="1" applyFill="1" applyBorder="1" applyAlignment="1">
      <alignment horizontal="center"/>
    </xf>
    <xf numFmtId="165" fontId="24" fillId="4" borderId="4" xfId="38" applyNumberFormat="1" applyFont="1" applyFill="1" applyBorder="1" applyAlignment="1">
      <alignment horizontal="center"/>
    </xf>
    <xf numFmtId="0" fontId="19" fillId="0" borderId="0" xfId="38" applyFont="1"/>
    <xf numFmtId="0" fontId="19" fillId="0" borderId="0" xfId="38" applyFont="1" applyAlignment="1">
      <alignment horizontal="center"/>
    </xf>
    <xf numFmtId="0" fontId="28" fillId="0" borderId="0" xfId="41" applyFont="1" applyAlignment="1">
      <alignment horizontal="center" vertical="center" wrapText="1"/>
    </xf>
    <xf numFmtId="0" fontId="15" fillId="0" borderId="0" xfId="41" applyFont="1" applyAlignment="1">
      <alignment vertical="center"/>
    </xf>
    <xf numFmtId="0" fontId="1" fillId="0" borderId="0" xfId="41" applyAlignment="1">
      <alignment horizontal="center"/>
    </xf>
    <xf numFmtId="0" fontId="28" fillId="0" borderId="0" xfId="41" applyFont="1" applyAlignment="1">
      <alignment vertical="center" wrapText="1"/>
    </xf>
    <xf numFmtId="4" fontId="17" fillId="2" borderId="1" xfId="38" applyNumberFormat="1" applyFont="1" applyFill="1" applyBorder="1" applyAlignment="1">
      <alignment horizontal="center" vertical="center" wrapText="1"/>
    </xf>
    <xf numFmtId="4" fontId="27" fillId="0" borderId="0" xfId="38" applyNumberFormat="1"/>
    <xf numFmtId="0" fontId="23" fillId="0" borderId="0" xfId="38" applyFont="1" applyAlignment="1">
      <alignment horizontal="center" vertical="center" wrapText="1"/>
    </xf>
  </cellXfs>
  <cellStyles count="42">
    <cellStyle name="Excel Built-in Normal" xfId="36"/>
    <cellStyle name="Normal" xfId="0" builtinId="0"/>
    <cellStyle name="Normal 10" xfId="4"/>
    <cellStyle name="Normal 11" xfId="5"/>
    <cellStyle name="Normal 11 10" xfId="32"/>
    <cellStyle name="Normal 11 2" xfId="7"/>
    <cellStyle name="Normal 11 3" xfId="8"/>
    <cellStyle name="Normal 11 4" xfId="10"/>
    <cellStyle name="Normal 11 5" xfId="13"/>
    <cellStyle name="Normal 11 6" xfId="15"/>
    <cellStyle name="Normal 11 7" xfId="17"/>
    <cellStyle name="Normal 11 8" xfId="20"/>
    <cellStyle name="Normal 11 9" xfId="26"/>
    <cellStyle name="Normal 12" xfId="11"/>
    <cellStyle name="Normal 12 2" xfId="14"/>
    <cellStyle name="Normal 12 3" xfId="16"/>
    <cellStyle name="Normal 12 4" xfId="18"/>
    <cellStyle name="Normal 12 5" xfId="21"/>
    <cellStyle name="Normal 12 6" xfId="25"/>
    <cellStyle name="Normal 12 7" xfId="31"/>
    <cellStyle name="Normal 13" xfId="9"/>
    <cellStyle name="Normal 14" xfId="24"/>
    <cellStyle name="Normal 14 2" xfId="30"/>
    <cellStyle name="Normal 17" xfId="22"/>
    <cellStyle name="Normal 17 2" xfId="28"/>
    <cellStyle name="Normal 19" xfId="27"/>
    <cellStyle name="Normal 19 2" xfId="33"/>
    <cellStyle name="Normal 2" xfId="1"/>
    <cellStyle name="Normal 20" xfId="23"/>
    <cellStyle name="Normal 20 2" xfId="29"/>
    <cellStyle name="Normal 3" xfId="2"/>
    <cellStyle name="Normal 4" xfId="12"/>
    <cellStyle name="Normal 4 2" xfId="41"/>
    <cellStyle name="Normal 5" xfId="19"/>
    <cellStyle name="Normal 6" xfId="34"/>
    <cellStyle name="Normal 7" xfId="3"/>
    <cellStyle name="Normal 7 2" xfId="6"/>
    <cellStyle name="Normal 8" xfId="35"/>
    <cellStyle name="Normal 9" xfId="38"/>
    <cellStyle name="Parasts 2" xfId="37"/>
    <cellStyle name="Parasts 2 2" xfId="40"/>
    <cellStyle name="Parasts 3" xfId="3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2829"/>
  <sheetViews>
    <sheetView tabSelected="1" zoomScale="81" zoomScaleNormal="81" workbookViewId="0">
      <selection activeCell="I11" sqref="I11"/>
    </sheetView>
  </sheetViews>
  <sheetFormatPr defaultRowHeight="13.2" x14ac:dyDescent="0.25"/>
  <cols>
    <col min="1" max="1" width="5.44140625" style="7" customWidth="1"/>
    <col min="2" max="2" width="29" style="7" customWidth="1"/>
    <col min="3" max="3" width="11.44140625" style="8" customWidth="1"/>
    <col min="4" max="4" width="13.109375" style="8" customWidth="1"/>
    <col min="5" max="5" width="11.44140625" style="8" customWidth="1"/>
    <col min="6" max="6" width="12.6640625" style="8" customWidth="1"/>
    <col min="7" max="7" width="17" style="8" customWidth="1"/>
    <col min="8" max="8" width="12.44140625" style="8" customWidth="1"/>
    <col min="9" max="9" width="16.109375" style="8" customWidth="1"/>
    <col min="10" max="256" width="8.88671875" style="9"/>
    <col min="257" max="257" width="5.44140625" style="9" customWidth="1"/>
    <col min="258" max="258" width="29" style="9" customWidth="1"/>
    <col min="259" max="259" width="11.44140625" style="9" customWidth="1"/>
    <col min="260" max="260" width="13.109375" style="9" customWidth="1"/>
    <col min="261" max="261" width="11.44140625" style="9" customWidth="1"/>
    <col min="262" max="262" width="12.6640625" style="9" customWidth="1"/>
    <col min="263" max="263" width="17" style="9" customWidth="1"/>
    <col min="264" max="264" width="12.44140625" style="9" customWidth="1"/>
    <col min="265" max="265" width="16.109375" style="9" customWidth="1"/>
    <col min="266" max="512" width="8.88671875" style="9"/>
    <col min="513" max="513" width="5.44140625" style="9" customWidth="1"/>
    <col min="514" max="514" width="29" style="9" customWidth="1"/>
    <col min="515" max="515" width="11.44140625" style="9" customWidth="1"/>
    <col min="516" max="516" width="13.109375" style="9" customWidth="1"/>
    <col min="517" max="517" width="11.44140625" style="9" customWidth="1"/>
    <col min="518" max="518" width="12.6640625" style="9" customWidth="1"/>
    <col min="519" max="519" width="17" style="9" customWidth="1"/>
    <col min="520" max="520" width="12.44140625" style="9" customWidth="1"/>
    <col min="521" max="521" width="16.109375" style="9" customWidth="1"/>
    <col min="522" max="768" width="8.88671875" style="9"/>
    <col min="769" max="769" width="5.44140625" style="9" customWidth="1"/>
    <col min="770" max="770" width="29" style="9" customWidth="1"/>
    <col min="771" max="771" width="11.44140625" style="9" customWidth="1"/>
    <col min="772" max="772" width="13.109375" style="9" customWidth="1"/>
    <col min="773" max="773" width="11.44140625" style="9" customWidth="1"/>
    <col min="774" max="774" width="12.6640625" style="9" customWidth="1"/>
    <col min="775" max="775" width="17" style="9" customWidth="1"/>
    <col min="776" max="776" width="12.44140625" style="9" customWidth="1"/>
    <col min="777" max="777" width="16.109375" style="9" customWidth="1"/>
    <col min="778" max="1024" width="8.88671875" style="9"/>
    <col min="1025" max="1025" width="5.44140625" style="9" customWidth="1"/>
    <col min="1026" max="1026" width="29" style="9" customWidth="1"/>
    <col min="1027" max="1027" width="11.44140625" style="9" customWidth="1"/>
    <col min="1028" max="1028" width="13.109375" style="9" customWidth="1"/>
    <col min="1029" max="1029" width="11.44140625" style="9" customWidth="1"/>
    <col min="1030" max="1030" width="12.6640625" style="9" customWidth="1"/>
    <col min="1031" max="1031" width="17" style="9" customWidth="1"/>
    <col min="1032" max="1032" width="12.44140625" style="9" customWidth="1"/>
    <col min="1033" max="1033" width="16.109375" style="9" customWidth="1"/>
    <col min="1034" max="1280" width="8.88671875" style="9"/>
    <col min="1281" max="1281" width="5.44140625" style="9" customWidth="1"/>
    <col min="1282" max="1282" width="29" style="9" customWidth="1"/>
    <col min="1283" max="1283" width="11.44140625" style="9" customWidth="1"/>
    <col min="1284" max="1284" width="13.109375" style="9" customWidth="1"/>
    <col min="1285" max="1285" width="11.44140625" style="9" customWidth="1"/>
    <col min="1286" max="1286" width="12.6640625" style="9" customWidth="1"/>
    <col min="1287" max="1287" width="17" style="9" customWidth="1"/>
    <col min="1288" max="1288" width="12.44140625" style="9" customWidth="1"/>
    <col min="1289" max="1289" width="16.109375" style="9" customWidth="1"/>
    <col min="1290" max="1536" width="8.88671875" style="9"/>
    <col min="1537" max="1537" width="5.44140625" style="9" customWidth="1"/>
    <col min="1538" max="1538" width="29" style="9" customWidth="1"/>
    <col min="1539" max="1539" width="11.44140625" style="9" customWidth="1"/>
    <col min="1540" max="1540" width="13.109375" style="9" customWidth="1"/>
    <col min="1541" max="1541" width="11.44140625" style="9" customWidth="1"/>
    <col min="1542" max="1542" width="12.6640625" style="9" customWidth="1"/>
    <col min="1543" max="1543" width="17" style="9" customWidth="1"/>
    <col min="1544" max="1544" width="12.44140625" style="9" customWidth="1"/>
    <col min="1545" max="1545" width="16.109375" style="9" customWidth="1"/>
    <col min="1546" max="1792" width="8.88671875" style="9"/>
    <col min="1793" max="1793" width="5.44140625" style="9" customWidth="1"/>
    <col min="1794" max="1794" width="29" style="9" customWidth="1"/>
    <col min="1795" max="1795" width="11.44140625" style="9" customWidth="1"/>
    <col min="1796" max="1796" width="13.109375" style="9" customWidth="1"/>
    <col min="1797" max="1797" width="11.44140625" style="9" customWidth="1"/>
    <col min="1798" max="1798" width="12.6640625" style="9" customWidth="1"/>
    <col min="1799" max="1799" width="17" style="9" customWidth="1"/>
    <col min="1800" max="1800" width="12.44140625" style="9" customWidth="1"/>
    <col min="1801" max="1801" width="16.109375" style="9" customWidth="1"/>
    <col min="1802" max="2048" width="8.88671875" style="9"/>
    <col min="2049" max="2049" width="5.44140625" style="9" customWidth="1"/>
    <col min="2050" max="2050" width="29" style="9" customWidth="1"/>
    <col min="2051" max="2051" width="11.44140625" style="9" customWidth="1"/>
    <col min="2052" max="2052" width="13.109375" style="9" customWidth="1"/>
    <col min="2053" max="2053" width="11.44140625" style="9" customWidth="1"/>
    <col min="2054" max="2054" width="12.6640625" style="9" customWidth="1"/>
    <col min="2055" max="2055" width="17" style="9" customWidth="1"/>
    <col min="2056" max="2056" width="12.44140625" style="9" customWidth="1"/>
    <col min="2057" max="2057" width="16.109375" style="9" customWidth="1"/>
    <col min="2058" max="2304" width="8.88671875" style="9"/>
    <col min="2305" max="2305" width="5.44140625" style="9" customWidth="1"/>
    <col min="2306" max="2306" width="29" style="9" customWidth="1"/>
    <col min="2307" max="2307" width="11.44140625" style="9" customWidth="1"/>
    <col min="2308" max="2308" width="13.109375" style="9" customWidth="1"/>
    <col min="2309" max="2309" width="11.44140625" style="9" customWidth="1"/>
    <col min="2310" max="2310" width="12.6640625" style="9" customWidth="1"/>
    <col min="2311" max="2311" width="17" style="9" customWidth="1"/>
    <col min="2312" max="2312" width="12.44140625" style="9" customWidth="1"/>
    <col min="2313" max="2313" width="16.109375" style="9" customWidth="1"/>
    <col min="2314" max="2560" width="8.88671875" style="9"/>
    <col min="2561" max="2561" width="5.44140625" style="9" customWidth="1"/>
    <col min="2562" max="2562" width="29" style="9" customWidth="1"/>
    <col min="2563" max="2563" width="11.44140625" style="9" customWidth="1"/>
    <col min="2564" max="2564" width="13.109375" style="9" customWidth="1"/>
    <col min="2565" max="2565" width="11.44140625" style="9" customWidth="1"/>
    <col min="2566" max="2566" width="12.6640625" style="9" customWidth="1"/>
    <col min="2567" max="2567" width="17" style="9" customWidth="1"/>
    <col min="2568" max="2568" width="12.44140625" style="9" customWidth="1"/>
    <col min="2569" max="2569" width="16.109375" style="9" customWidth="1"/>
    <col min="2570" max="2816" width="8.88671875" style="9"/>
    <col min="2817" max="2817" width="5.44140625" style="9" customWidth="1"/>
    <col min="2818" max="2818" width="29" style="9" customWidth="1"/>
    <col min="2819" max="2819" width="11.44140625" style="9" customWidth="1"/>
    <col min="2820" max="2820" width="13.109375" style="9" customWidth="1"/>
    <col min="2821" max="2821" width="11.44140625" style="9" customWidth="1"/>
    <col min="2822" max="2822" width="12.6640625" style="9" customWidth="1"/>
    <col min="2823" max="2823" width="17" style="9" customWidth="1"/>
    <col min="2824" max="2824" width="12.44140625" style="9" customWidth="1"/>
    <col min="2825" max="2825" width="16.109375" style="9" customWidth="1"/>
    <col min="2826" max="3072" width="8.88671875" style="9"/>
    <col min="3073" max="3073" width="5.44140625" style="9" customWidth="1"/>
    <col min="3074" max="3074" width="29" style="9" customWidth="1"/>
    <col min="3075" max="3075" width="11.44140625" style="9" customWidth="1"/>
    <col min="3076" max="3076" width="13.109375" style="9" customWidth="1"/>
    <col min="3077" max="3077" width="11.44140625" style="9" customWidth="1"/>
    <col min="3078" max="3078" width="12.6640625" style="9" customWidth="1"/>
    <col min="3079" max="3079" width="17" style="9" customWidth="1"/>
    <col min="3080" max="3080" width="12.44140625" style="9" customWidth="1"/>
    <col min="3081" max="3081" width="16.109375" style="9" customWidth="1"/>
    <col min="3082" max="3328" width="8.88671875" style="9"/>
    <col min="3329" max="3329" width="5.44140625" style="9" customWidth="1"/>
    <col min="3330" max="3330" width="29" style="9" customWidth="1"/>
    <col min="3331" max="3331" width="11.44140625" style="9" customWidth="1"/>
    <col min="3332" max="3332" width="13.109375" style="9" customWidth="1"/>
    <col min="3333" max="3333" width="11.44140625" style="9" customWidth="1"/>
    <col min="3334" max="3334" width="12.6640625" style="9" customWidth="1"/>
    <col min="3335" max="3335" width="17" style="9" customWidth="1"/>
    <col min="3336" max="3336" width="12.44140625" style="9" customWidth="1"/>
    <col min="3337" max="3337" width="16.109375" style="9" customWidth="1"/>
    <col min="3338" max="3584" width="8.88671875" style="9"/>
    <col min="3585" max="3585" width="5.44140625" style="9" customWidth="1"/>
    <col min="3586" max="3586" width="29" style="9" customWidth="1"/>
    <col min="3587" max="3587" width="11.44140625" style="9" customWidth="1"/>
    <col min="3588" max="3588" width="13.109375" style="9" customWidth="1"/>
    <col min="3589" max="3589" width="11.44140625" style="9" customWidth="1"/>
    <col min="3590" max="3590" width="12.6640625" style="9" customWidth="1"/>
    <col min="3591" max="3591" width="17" style="9" customWidth="1"/>
    <col min="3592" max="3592" width="12.44140625" style="9" customWidth="1"/>
    <col min="3593" max="3593" width="16.109375" style="9" customWidth="1"/>
    <col min="3594" max="3840" width="8.88671875" style="9"/>
    <col min="3841" max="3841" width="5.44140625" style="9" customWidth="1"/>
    <col min="3842" max="3842" width="29" style="9" customWidth="1"/>
    <col min="3843" max="3843" width="11.44140625" style="9" customWidth="1"/>
    <col min="3844" max="3844" width="13.109375" style="9" customWidth="1"/>
    <col min="3845" max="3845" width="11.44140625" style="9" customWidth="1"/>
    <col min="3846" max="3846" width="12.6640625" style="9" customWidth="1"/>
    <col min="3847" max="3847" width="17" style="9" customWidth="1"/>
    <col min="3848" max="3848" width="12.44140625" style="9" customWidth="1"/>
    <col min="3849" max="3849" width="16.109375" style="9" customWidth="1"/>
    <col min="3850" max="4096" width="8.88671875" style="9"/>
    <col min="4097" max="4097" width="5.44140625" style="9" customWidth="1"/>
    <col min="4098" max="4098" width="29" style="9" customWidth="1"/>
    <col min="4099" max="4099" width="11.44140625" style="9" customWidth="1"/>
    <col min="4100" max="4100" width="13.109375" style="9" customWidth="1"/>
    <col min="4101" max="4101" width="11.44140625" style="9" customWidth="1"/>
    <col min="4102" max="4102" width="12.6640625" style="9" customWidth="1"/>
    <col min="4103" max="4103" width="17" style="9" customWidth="1"/>
    <col min="4104" max="4104" width="12.44140625" style="9" customWidth="1"/>
    <col min="4105" max="4105" width="16.109375" style="9" customWidth="1"/>
    <col min="4106" max="4352" width="8.88671875" style="9"/>
    <col min="4353" max="4353" width="5.44140625" style="9" customWidth="1"/>
    <col min="4354" max="4354" width="29" style="9" customWidth="1"/>
    <col min="4355" max="4355" width="11.44140625" style="9" customWidth="1"/>
    <col min="4356" max="4356" width="13.109375" style="9" customWidth="1"/>
    <col min="4357" max="4357" width="11.44140625" style="9" customWidth="1"/>
    <col min="4358" max="4358" width="12.6640625" style="9" customWidth="1"/>
    <col min="4359" max="4359" width="17" style="9" customWidth="1"/>
    <col min="4360" max="4360" width="12.44140625" style="9" customWidth="1"/>
    <col min="4361" max="4361" width="16.109375" style="9" customWidth="1"/>
    <col min="4362" max="4608" width="8.88671875" style="9"/>
    <col min="4609" max="4609" width="5.44140625" style="9" customWidth="1"/>
    <col min="4610" max="4610" width="29" style="9" customWidth="1"/>
    <col min="4611" max="4611" width="11.44140625" style="9" customWidth="1"/>
    <col min="4612" max="4612" width="13.109375" style="9" customWidth="1"/>
    <col min="4613" max="4613" width="11.44140625" style="9" customWidth="1"/>
    <col min="4614" max="4614" width="12.6640625" style="9" customWidth="1"/>
    <col min="4615" max="4615" width="17" style="9" customWidth="1"/>
    <col min="4616" max="4616" width="12.44140625" style="9" customWidth="1"/>
    <col min="4617" max="4617" width="16.109375" style="9" customWidth="1"/>
    <col min="4618" max="4864" width="8.88671875" style="9"/>
    <col min="4865" max="4865" width="5.44140625" style="9" customWidth="1"/>
    <col min="4866" max="4866" width="29" style="9" customWidth="1"/>
    <col min="4867" max="4867" width="11.44140625" style="9" customWidth="1"/>
    <col min="4868" max="4868" width="13.109375" style="9" customWidth="1"/>
    <col min="4869" max="4869" width="11.44140625" style="9" customWidth="1"/>
    <col min="4870" max="4870" width="12.6640625" style="9" customWidth="1"/>
    <col min="4871" max="4871" width="17" style="9" customWidth="1"/>
    <col min="4872" max="4872" width="12.44140625" style="9" customWidth="1"/>
    <col min="4873" max="4873" width="16.109375" style="9" customWidth="1"/>
    <col min="4874" max="5120" width="8.88671875" style="9"/>
    <col min="5121" max="5121" width="5.44140625" style="9" customWidth="1"/>
    <col min="5122" max="5122" width="29" style="9" customWidth="1"/>
    <col min="5123" max="5123" width="11.44140625" style="9" customWidth="1"/>
    <col min="5124" max="5124" width="13.109375" style="9" customWidth="1"/>
    <col min="5125" max="5125" width="11.44140625" style="9" customWidth="1"/>
    <col min="5126" max="5126" width="12.6640625" style="9" customWidth="1"/>
    <col min="5127" max="5127" width="17" style="9" customWidth="1"/>
    <col min="5128" max="5128" width="12.44140625" style="9" customWidth="1"/>
    <col min="5129" max="5129" width="16.109375" style="9" customWidth="1"/>
    <col min="5130" max="5376" width="8.88671875" style="9"/>
    <col min="5377" max="5377" width="5.44140625" style="9" customWidth="1"/>
    <col min="5378" max="5378" width="29" style="9" customWidth="1"/>
    <col min="5379" max="5379" width="11.44140625" style="9" customWidth="1"/>
    <col min="5380" max="5380" width="13.109375" style="9" customWidth="1"/>
    <col min="5381" max="5381" width="11.44140625" style="9" customWidth="1"/>
    <col min="5382" max="5382" width="12.6640625" style="9" customWidth="1"/>
    <col min="5383" max="5383" width="17" style="9" customWidth="1"/>
    <col min="5384" max="5384" width="12.44140625" style="9" customWidth="1"/>
    <col min="5385" max="5385" width="16.109375" style="9" customWidth="1"/>
    <col min="5386" max="5632" width="8.88671875" style="9"/>
    <col min="5633" max="5633" width="5.44140625" style="9" customWidth="1"/>
    <col min="5634" max="5634" width="29" style="9" customWidth="1"/>
    <col min="5635" max="5635" width="11.44140625" style="9" customWidth="1"/>
    <col min="5636" max="5636" width="13.109375" style="9" customWidth="1"/>
    <col min="5637" max="5637" width="11.44140625" style="9" customWidth="1"/>
    <col min="5638" max="5638" width="12.6640625" style="9" customWidth="1"/>
    <col min="5639" max="5639" width="17" style="9" customWidth="1"/>
    <col min="5640" max="5640" width="12.44140625" style="9" customWidth="1"/>
    <col min="5641" max="5641" width="16.109375" style="9" customWidth="1"/>
    <col min="5642" max="5888" width="8.88671875" style="9"/>
    <col min="5889" max="5889" width="5.44140625" style="9" customWidth="1"/>
    <col min="5890" max="5890" width="29" style="9" customWidth="1"/>
    <col min="5891" max="5891" width="11.44140625" style="9" customWidth="1"/>
    <col min="5892" max="5892" width="13.109375" style="9" customWidth="1"/>
    <col min="5893" max="5893" width="11.44140625" style="9" customWidth="1"/>
    <col min="5894" max="5894" width="12.6640625" style="9" customWidth="1"/>
    <col min="5895" max="5895" width="17" style="9" customWidth="1"/>
    <col min="5896" max="5896" width="12.44140625" style="9" customWidth="1"/>
    <col min="5897" max="5897" width="16.109375" style="9" customWidth="1"/>
    <col min="5898" max="6144" width="8.88671875" style="9"/>
    <col min="6145" max="6145" width="5.44140625" style="9" customWidth="1"/>
    <col min="6146" max="6146" width="29" style="9" customWidth="1"/>
    <col min="6147" max="6147" width="11.44140625" style="9" customWidth="1"/>
    <col min="6148" max="6148" width="13.109375" style="9" customWidth="1"/>
    <col min="6149" max="6149" width="11.44140625" style="9" customWidth="1"/>
    <col min="6150" max="6150" width="12.6640625" style="9" customWidth="1"/>
    <col min="6151" max="6151" width="17" style="9" customWidth="1"/>
    <col min="6152" max="6152" width="12.44140625" style="9" customWidth="1"/>
    <col min="6153" max="6153" width="16.109375" style="9" customWidth="1"/>
    <col min="6154" max="6400" width="8.88671875" style="9"/>
    <col min="6401" max="6401" width="5.44140625" style="9" customWidth="1"/>
    <col min="6402" max="6402" width="29" style="9" customWidth="1"/>
    <col min="6403" max="6403" width="11.44140625" style="9" customWidth="1"/>
    <col min="6404" max="6404" width="13.109375" style="9" customWidth="1"/>
    <col min="6405" max="6405" width="11.44140625" style="9" customWidth="1"/>
    <col min="6406" max="6406" width="12.6640625" style="9" customWidth="1"/>
    <col min="6407" max="6407" width="17" style="9" customWidth="1"/>
    <col min="6408" max="6408" width="12.44140625" style="9" customWidth="1"/>
    <col min="6409" max="6409" width="16.109375" style="9" customWidth="1"/>
    <col min="6410" max="6656" width="8.88671875" style="9"/>
    <col min="6657" max="6657" width="5.44140625" style="9" customWidth="1"/>
    <col min="6658" max="6658" width="29" style="9" customWidth="1"/>
    <col min="6659" max="6659" width="11.44140625" style="9" customWidth="1"/>
    <col min="6660" max="6660" width="13.109375" style="9" customWidth="1"/>
    <col min="6661" max="6661" width="11.44140625" style="9" customWidth="1"/>
    <col min="6662" max="6662" width="12.6640625" style="9" customWidth="1"/>
    <col min="6663" max="6663" width="17" style="9" customWidth="1"/>
    <col min="6664" max="6664" width="12.44140625" style="9" customWidth="1"/>
    <col min="6665" max="6665" width="16.109375" style="9" customWidth="1"/>
    <col min="6666" max="6912" width="8.88671875" style="9"/>
    <col min="6913" max="6913" width="5.44140625" style="9" customWidth="1"/>
    <col min="6914" max="6914" width="29" style="9" customWidth="1"/>
    <col min="6915" max="6915" width="11.44140625" style="9" customWidth="1"/>
    <col min="6916" max="6916" width="13.109375" style="9" customWidth="1"/>
    <col min="6917" max="6917" width="11.44140625" style="9" customWidth="1"/>
    <col min="6918" max="6918" width="12.6640625" style="9" customWidth="1"/>
    <col min="6919" max="6919" width="17" style="9" customWidth="1"/>
    <col min="6920" max="6920" width="12.44140625" style="9" customWidth="1"/>
    <col min="6921" max="6921" width="16.109375" style="9" customWidth="1"/>
    <col min="6922" max="7168" width="8.88671875" style="9"/>
    <col min="7169" max="7169" width="5.44140625" style="9" customWidth="1"/>
    <col min="7170" max="7170" width="29" style="9" customWidth="1"/>
    <col min="7171" max="7171" width="11.44140625" style="9" customWidth="1"/>
    <col min="7172" max="7172" width="13.109375" style="9" customWidth="1"/>
    <col min="7173" max="7173" width="11.44140625" style="9" customWidth="1"/>
    <col min="7174" max="7174" width="12.6640625" style="9" customWidth="1"/>
    <col min="7175" max="7175" width="17" style="9" customWidth="1"/>
    <col min="7176" max="7176" width="12.44140625" style="9" customWidth="1"/>
    <col min="7177" max="7177" width="16.109375" style="9" customWidth="1"/>
    <col min="7178" max="7424" width="8.88671875" style="9"/>
    <col min="7425" max="7425" width="5.44140625" style="9" customWidth="1"/>
    <col min="7426" max="7426" width="29" style="9" customWidth="1"/>
    <col min="7427" max="7427" width="11.44140625" style="9" customWidth="1"/>
    <col min="7428" max="7428" width="13.109375" style="9" customWidth="1"/>
    <col min="7429" max="7429" width="11.44140625" style="9" customWidth="1"/>
    <col min="7430" max="7430" width="12.6640625" style="9" customWidth="1"/>
    <col min="7431" max="7431" width="17" style="9" customWidth="1"/>
    <col min="7432" max="7432" width="12.44140625" style="9" customWidth="1"/>
    <col min="7433" max="7433" width="16.109375" style="9" customWidth="1"/>
    <col min="7434" max="7680" width="8.88671875" style="9"/>
    <col min="7681" max="7681" width="5.44140625" style="9" customWidth="1"/>
    <col min="7682" max="7682" width="29" style="9" customWidth="1"/>
    <col min="7683" max="7683" width="11.44140625" style="9" customWidth="1"/>
    <col min="7684" max="7684" width="13.109375" style="9" customWidth="1"/>
    <col min="7685" max="7685" width="11.44140625" style="9" customWidth="1"/>
    <col min="7686" max="7686" width="12.6640625" style="9" customWidth="1"/>
    <col min="7687" max="7687" width="17" style="9" customWidth="1"/>
    <col min="7688" max="7688" width="12.44140625" style="9" customWidth="1"/>
    <col min="7689" max="7689" width="16.109375" style="9" customWidth="1"/>
    <col min="7690" max="7936" width="8.88671875" style="9"/>
    <col min="7937" max="7937" width="5.44140625" style="9" customWidth="1"/>
    <col min="7938" max="7938" width="29" style="9" customWidth="1"/>
    <col min="7939" max="7939" width="11.44140625" style="9" customWidth="1"/>
    <col min="7940" max="7940" width="13.109375" style="9" customWidth="1"/>
    <col min="7941" max="7941" width="11.44140625" style="9" customWidth="1"/>
    <col min="7942" max="7942" width="12.6640625" style="9" customWidth="1"/>
    <col min="7943" max="7943" width="17" style="9" customWidth="1"/>
    <col min="7944" max="7944" width="12.44140625" style="9" customWidth="1"/>
    <col min="7945" max="7945" width="16.109375" style="9" customWidth="1"/>
    <col min="7946" max="8192" width="8.88671875" style="9"/>
    <col min="8193" max="8193" width="5.44140625" style="9" customWidth="1"/>
    <col min="8194" max="8194" width="29" style="9" customWidth="1"/>
    <col min="8195" max="8195" width="11.44140625" style="9" customWidth="1"/>
    <col min="8196" max="8196" width="13.109375" style="9" customWidth="1"/>
    <col min="8197" max="8197" width="11.44140625" style="9" customWidth="1"/>
    <col min="8198" max="8198" width="12.6640625" style="9" customWidth="1"/>
    <col min="8199" max="8199" width="17" style="9" customWidth="1"/>
    <col min="8200" max="8200" width="12.44140625" style="9" customWidth="1"/>
    <col min="8201" max="8201" width="16.109375" style="9" customWidth="1"/>
    <col min="8202" max="8448" width="8.88671875" style="9"/>
    <col min="8449" max="8449" width="5.44140625" style="9" customWidth="1"/>
    <col min="8450" max="8450" width="29" style="9" customWidth="1"/>
    <col min="8451" max="8451" width="11.44140625" style="9" customWidth="1"/>
    <col min="8452" max="8452" width="13.109375" style="9" customWidth="1"/>
    <col min="8453" max="8453" width="11.44140625" style="9" customWidth="1"/>
    <col min="8454" max="8454" width="12.6640625" style="9" customWidth="1"/>
    <col min="8455" max="8455" width="17" style="9" customWidth="1"/>
    <col min="8456" max="8456" width="12.44140625" style="9" customWidth="1"/>
    <col min="8457" max="8457" width="16.109375" style="9" customWidth="1"/>
    <col min="8458" max="8704" width="8.88671875" style="9"/>
    <col min="8705" max="8705" width="5.44140625" style="9" customWidth="1"/>
    <col min="8706" max="8706" width="29" style="9" customWidth="1"/>
    <col min="8707" max="8707" width="11.44140625" style="9" customWidth="1"/>
    <col min="8708" max="8708" width="13.109375" style="9" customWidth="1"/>
    <col min="8709" max="8709" width="11.44140625" style="9" customWidth="1"/>
    <col min="8710" max="8710" width="12.6640625" style="9" customWidth="1"/>
    <col min="8711" max="8711" width="17" style="9" customWidth="1"/>
    <col min="8712" max="8712" width="12.44140625" style="9" customWidth="1"/>
    <col min="8713" max="8713" width="16.109375" style="9" customWidth="1"/>
    <col min="8714" max="8960" width="8.88671875" style="9"/>
    <col min="8961" max="8961" width="5.44140625" style="9" customWidth="1"/>
    <col min="8962" max="8962" width="29" style="9" customWidth="1"/>
    <col min="8963" max="8963" width="11.44140625" style="9" customWidth="1"/>
    <col min="8964" max="8964" width="13.109375" style="9" customWidth="1"/>
    <col min="8965" max="8965" width="11.44140625" style="9" customWidth="1"/>
    <col min="8966" max="8966" width="12.6640625" style="9" customWidth="1"/>
    <col min="8967" max="8967" width="17" style="9" customWidth="1"/>
    <col min="8968" max="8968" width="12.44140625" style="9" customWidth="1"/>
    <col min="8969" max="8969" width="16.109375" style="9" customWidth="1"/>
    <col min="8970" max="9216" width="8.88671875" style="9"/>
    <col min="9217" max="9217" width="5.44140625" style="9" customWidth="1"/>
    <col min="9218" max="9218" width="29" style="9" customWidth="1"/>
    <col min="9219" max="9219" width="11.44140625" style="9" customWidth="1"/>
    <col min="9220" max="9220" width="13.109375" style="9" customWidth="1"/>
    <col min="9221" max="9221" width="11.44140625" style="9" customWidth="1"/>
    <col min="9222" max="9222" width="12.6640625" style="9" customWidth="1"/>
    <col min="9223" max="9223" width="17" style="9" customWidth="1"/>
    <col min="9224" max="9224" width="12.44140625" style="9" customWidth="1"/>
    <col min="9225" max="9225" width="16.109375" style="9" customWidth="1"/>
    <col min="9226" max="9472" width="8.88671875" style="9"/>
    <col min="9473" max="9473" width="5.44140625" style="9" customWidth="1"/>
    <col min="9474" max="9474" width="29" style="9" customWidth="1"/>
    <col min="9475" max="9475" width="11.44140625" style="9" customWidth="1"/>
    <col min="9476" max="9476" width="13.109375" style="9" customWidth="1"/>
    <col min="9477" max="9477" width="11.44140625" style="9" customWidth="1"/>
    <col min="9478" max="9478" width="12.6640625" style="9" customWidth="1"/>
    <col min="9479" max="9479" width="17" style="9" customWidth="1"/>
    <col min="9480" max="9480" width="12.44140625" style="9" customWidth="1"/>
    <col min="9481" max="9481" width="16.109375" style="9" customWidth="1"/>
    <col min="9482" max="9728" width="8.88671875" style="9"/>
    <col min="9729" max="9729" width="5.44140625" style="9" customWidth="1"/>
    <col min="9730" max="9730" width="29" style="9" customWidth="1"/>
    <col min="9731" max="9731" width="11.44140625" style="9" customWidth="1"/>
    <col min="9732" max="9732" width="13.109375" style="9" customWidth="1"/>
    <col min="9733" max="9733" width="11.44140625" style="9" customWidth="1"/>
    <col min="9734" max="9734" width="12.6640625" style="9" customWidth="1"/>
    <col min="9735" max="9735" width="17" style="9" customWidth="1"/>
    <col min="9736" max="9736" width="12.44140625" style="9" customWidth="1"/>
    <col min="9737" max="9737" width="16.109375" style="9" customWidth="1"/>
    <col min="9738" max="9984" width="8.88671875" style="9"/>
    <col min="9985" max="9985" width="5.44140625" style="9" customWidth="1"/>
    <col min="9986" max="9986" width="29" style="9" customWidth="1"/>
    <col min="9987" max="9987" width="11.44140625" style="9" customWidth="1"/>
    <col min="9988" max="9988" width="13.109375" style="9" customWidth="1"/>
    <col min="9989" max="9989" width="11.44140625" style="9" customWidth="1"/>
    <col min="9990" max="9990" width="12.6640625" style="9" customWidth="1"/>
    <col min="9991" max="9991" width="17" style="9" customWidth="1"/>
    <col min="9992" max="9992" width="12.44140625" style="9" customWidth="1"/>
    <col min="9993" max="9993" width="16.109375" style="9" customWidth="1"/>
    <col min="9994" max="10240" width="8.88671875" style="9"/>
    <col min="10241" max="10241" width="5.44140625" style="9" customWidth="1"/>
    <col min="10242" max="10242" width="29" style="9" customWidth="1"/>
    <col min="10243" max="10243" width="11.44140625" style="9" customWidth="1"/>
    <col min="10244" max="10244" width="13.109375" style="9" customWidth="1"/>
    <col min="10245" max="10245" width="11.44140625" style="9" customWidth="1"/>
    <col min="10246" max="10246" width="12.6640625" style="9" customWidth="1"/>
    <col min="10247" max="10247" width="17" style="9" customWidth="1"/>
    <col min="10248" max="10248" width="12.44140625" style="9" customWidth="1"/>
    <col min="10249" max="10249" width="16.109375" style="9" customWidth="1"/>
    <col min="10250" max="10496" width="8.88671875" style="9"/>
    <col min="10497" max="10497" width="5.44140625" style="9" customWidth="1"/>
    <col min="10498" max="10498" width="29" style="9" customWidth="1"/>
    <col min="10499" max="10499" width="11.44140625" style="9" customWidth="1"/>
    <col min="10500" max="10500" width="13.109375" style="9" customWidth="1"/>
    <col min="10501" max="10501" width="11.44140625" style="9" customWidth="1"/>
    <col min="10502" max="10502" width="12.6640625" style="9" customWidth="1"/>
    <col min="10503" max="10503" width="17" style="9" customWidth="1"/>
    <col min="10504" max="10504" width="12.44140625" style="9" customWidth="1"/>
    <col min="10505" max="10505" width="16.109375" style="9" customWidth="1"/>
    <col min="10506" max="10752" width="8.88671875" style="9"/>
    <col min="10753" max="10753" width="5.44140625" style="9" customWidth="1"/>
    <col min="10754" max="10754" width="29" style="9" customWidth="1"/>
    <col min="10755" max="10755" width="11.44140625" style="9" customWidth="1"/>
    <col min="10756" max="10756" width="13.109375" style="9" customWidth="1"/>
    <col min="10757" max="10757" width="11.44140625" style="9" customWidth="1"/>
    <col min="10758" max="10758" width="12.6640625" style="9" customWidth="1"/>
    <col min="10759" max="10759" width="17" style="9" customWidth="1"/>
    <col min="10760" max="10760" width="12.44140625" style="9" customWidth="1"/>
    <col min="10761" max="10761" width="16.109375" style="9" customWidth="1"/>
    <col min="10762" max="11008" width="8.88671875" style="9"/>
    <col min="11009" max="11009" width="5.44140625" style="9" customWidth="1"/>
    <col min="11010" max="11010" width="29" style="9" customWidth="1"/>
    <col min="11011" max="11011" width="11.44140625" style="9" customWidth="1"/>
    <col min="11012" max="11012" width="13.109375" style="9" customWidth="1"/>
    <col min="11013" max="11013" width="11.44140625" style="9" customWidth="1"/>
    <col min="11014" max="11014" width="12.6640625" style="9" customWidth="1"/>
    <col min="11015" max="11015" width="17" style="9" customWidth="1"/>
    <col min="11016" max="11016" width="12.44140625" style="9" customWidth="1"/>
    <col min="11017" max="11017" width="16.109375" style="9" customWidth="1"/>
    <col min="11018" max="11264" width="8.88671875" style="9"/>
    <col min="11265" max="11265" width="5.44140625" style="9" customWidth="1"/>
    <col min="11266" max="11266" width="29" style="9" customWidth="1"/>
    <col min="11267" max="11267" width="11.44140625" style="9" customWidth="1"/>
    <col min="11268" max="11268" width="13.109375" style="9" customWidth="1"/>
    <col min="11269" max="11269" width="11.44140625" style="9" customWidth="1"/>
    <col min="11270" max="11270" width="12.6640625" style="9" customWidth="1"/>
    <col min="11271" max="11271" width="17" style="9" customWidth="1"/>
    <col min="11272" max="11272" width="12.44140625" style="9" customWidth="1"/>
    <col min="11273" max="11273" width="16.109375" style="9" customWidth="1"/>
    <col min="11274" max="11520" width="8.88671875" style="9"/>
    <col min="11521" max="11521" width="5.44140625" style="9" customWidth="1"/>
    <col min="11522" max="11522" width="29" style="9" customWidth="1"/>
    <col min="11523" max="11523" width="11.44140625" style="9" customWidth="1"/>
    <col min="11524" max="11524" width="13.109375" style="9" customWidth="1"/>
    <col min="11525" max="11525" width="11.44140625" style="9" customWidth="1"/>
    <col min="11526" max="11526" width="12.6640625" style="9" customWidth="1"/>
    <col min="11527" max="11527" width="17" style="9" customWidth="1"/>
    <col min="11528" max="11528" width="12.44140625" style="9" customWidth="1"/>
    <col min="11529" max="11529" width="16.109375" style="9" customWidth="1"/>
    <col min="11530" max="11776" width="8.88671875" style="9"/>
    <col min="11777" max="11777" width="5.44140625" style="9" customWidth="1"/>
    <col min="11778" max="11778" width="29" style="9" customWidth="1"/>
    <col min="11779" max="11779" width="11.44140625" style="9" customWidth="1"/>
    <col min="11780" max="11780" width="13.109375" style="9" customWidth="1"/>
    <col min="11781" max="11781" width="11.44140625" style="9" customWidth="1"/>
    <col min="11782" max="11782" width="12.6640625" style="9" customWidth="1"/>
    <col min="11783" max="11783" width="17" style="9" customWidth="1"/>
    <col min="11784" max="11784" width="12.44140625" style="9" customWidth="1"/>
    <col min="11785" max="11785" width="16.109375" style="9" customWidth="1"/>
    <col min="11786" max="12032" width="8.88671875" style="9"/>
    <col min="12033" max="12033" width="5.44140625" style="9" customWidth="1"/>
    <col min="12034" max="12034" width="29" style="9" customWidth="1"/>
    <col min="12035" max="12035" width="11.44140625" style="9" customWidth="1"/>
    <col min="12036" max="12036" width="13.109375" style="9" customWidth="1"/>
    <col min="12037" max="12037" width="11.44140625" style="9" customWidth="1"/>
    <col min="12038" max="12038" width="12.6640625" style="9" customWidth="1"/>
    <col min="12039" max="12039" width="17" style="9" customWidth="1"/>
    <col min="12040" max="12040" width="12.44140625" style="9" customWidth="1"/>
    <col min="12041" max="12041" width="16.109375" style="9" customWidth="1"/>
    <col min="12042" max="12288" width="8.88671875" style="9"/>
    <col min="12289" max="12289" width="5.44140625" style="9" customWidth="1"/>
    <col min="12290" max="12290" width="29" style="9" customWidth="1"/>
    <col min="12291" max="12291" width="11.44140625" style="9" customWidth="1"/>
    <col min="12292" max="12292" width="13.109375" style="9" customWidth="1"/>
    <col min="12293" max="12293" width="11.44140625" style="9" customWidth="1"/>
    <col min="12294" max="12294" width="12.6640625" style="9" customWidth="1"/>
    <col min="12295" max="12295" width="17" style="9" customWidth="1"/>
    <col min="12296" max="12296" width="12.44140625" style="9" customWidth="1"/>
    <col min="12297" max="12297" width="16.109375" style="9" customWidth="1"/>
    <col min="12298" max="12544" width="8.88671875" style="9"/>
    <col min="12545" max="12545" width="5.44140625" style="9" customWidth="1"/>
    <col min="12546" max="12546" width="29" style="9" customWidth="1"/>
    <col min="12547" max="12547" width="11.44140625" style="9" customWidth="1"/>
    <col min="12548" max="12548" width="13.109375" style="9" customWidth="1"/>
    <col min="12549" max="12549" width="11.44140625" style="9" customWidth="1"/>
    <col min="12550" max="12550" width="12.6640625" style="9" customWidth="1"/>
    <col min="12551" max="12551" width="17" style="9" customWidth="1"/>
    <col min="12552" max="12552" width="12.44140625" style="9" customWidth="1"/>
    <col min="12553" max="12553" width="16.109375" style="9" customWidth="1"/>
    <col min="12554" max="12800" width="8.88671875" style="9"/>
    <col min="12801" max="12801" width="5.44140625" style="9" customWidth="1"/>
    <col min="12802" max="12802" width="29" style="9" customWidth="1"/>
    <col min="12803" max="12803" width="11.44140625" style="9" customWidth="1"/>
    <col min="12804" max="12804" width="13.109375" style="9" customWidth="1"/>
    <col min="12805" max="12805" width="11.44140625" style="9" customWidth="1"/>
    <col min="12806" max="12806" width="12.6640625" style="9" customWidth="1"/>
    <col min="12807" max="12807" width="17" style="9" customWidth="1"/>
    <col min="12808" max="12808" width="12.44140625" style="9" customWidth="1"/>
    <col min="12809" max="12809" width="16.109375" style="9" customWidth="1"/>
    <col min="12810" max="13056" width="8.88671875" style="9"/>
    <col min="13057" max="13057" width="5.44140625" style="9" customWidth="1"/>
    <col min="13058" max="13058" width="29" style="9" customWidth="1"/>
    <col min="13059" max="13059" width="11.44140625" style="9" customWidth="1"/>
    <col min="13060" max="13060" width="13.109375" style="9" customWidth="1"/>
    <col min="13061" max="13061" width="11.44140625" style="9" customWidth="1"/>
    <col min="13062" max="13062" width="12.6640625" style="9" customWidth="1"/>
    <col min="13063" max="13063" width="17" style="9" customWidth="1"/>
    <col min="13064" max="13064" width="12.44140625" style="9" customWidth="1"/>
    <col min="13065" max="13065" width="16.109375" style="9" customWidth="1"/>
    <col min="13066" max="13312" width="8.88671875" style="9"/>
    <col min="13313" max="13313" width="5.44140625" style="9" customWidth="1"/>
    <col min="13314" max="13314" width="29" style="9" customWidth="1"/>
    <col min="13315" max="13315" width="11.44140625" style="9" customWidth="1"/>
    <col min="13316" max="13316" width="13.109375" style="9" customWidth="1"/>
    <col min="13317" max="13317" width="11.44140625" style="9" customWidth="1"/>
    <col min="13318" max="13318" width="12.6640625" style="9" customWidth="1"/>
    <col min="13319" max="13319" width="17" style="9" customWidth="1"/>
    <col min="13320" max="13320" width="12.44140625" style="9" customWidth="1"/>
    <col min="13321" max="13321" width="16.109375" style="9" customWidth="1"/>
    <col min="13322" max="13568" width="8.88671875" style="9"/>
    <col min="13569" max="13569" width="5.44140625" style="9" customWidth="1"/>
    <col min="13570" max="13570" width="29" style="9" customWidth="1"/>
    <col min="13571" max="13571" width="11.44140625" style="9" customWidth="1"/>
    <col min="13572" max="13572" width="13.109375" style="9" customWidth="1"/>
    <col min="13573" max="13573" width="11.44140625" style="9" customWidth="1"/>
    <col min="13574" max="13574" width="12.6640625" style="9" customWidth="1"/>
    <col min="13575" max="13575" width="17" style="9" customWidth="1"/>
    <col min="13576" max="13576" width="12.44140625" style="9" customWidth="1"/>
    <col min="13577" max="13577" width="16.109375" style="9" customWidth="1"/>
    <col min="13578" max="13824" width="8.88671875" style="9"/>
    <col min="13825" max="13825" width="5.44140625" style="9" customWidth="1"/>
    <col min="13826" max="13826" width="29" style="9" customWidth="1"/>
    <col min="13827" max="13827" width="11.44140625" style="9" customWidth="1"/>
    <col min="13828" max="13828" width="13.109375" style="9" customWidth="1"/>
    <col min="13829" max="13829" width="11.44140625" style="9" customWidth="1"/>
    <col min="13830" max="13830" width="12.6640625" style="9" customWidth="1"/>
    <col min="13831" max="13831" width="17" style="9" customWidth="1"/>
    <col min="13832" max="13832" width="12.44140625" style="9" customWidth="1"/>
    <col min="13833" max="13833" width="16.109375" style="9" customWidth="1"/>
    <col min="13834" max="14080" width="8.88671875" style="9"/>
    <col min="14081" max="14081" width="5.44140625" style="9" customWidth="1"/>
    <col min="14082" max="14082" width="29" style="9" customWidth="1"/>
    <col min="14083" max="14083" width="11.44140625" style="9" customWidth="1"/>
    <col min="14084" max="14084" width="13.109375" style="9" customWidth="1"/>
    <col min="14085" max="14085" width="11.44140625" style="9" customWidth="1"/>
    <col min="14086" max="14086" width="12.6640625" style="9" customWidth="1"/>
    <col min="14087" max="14087" width="17" style="9" customWidth="1"/>
    <col min="14088" max="14088" width="12.44140625" style="9" customWidth="1"/>
    <col min="14089" max="14089" width="16.109375" style="9" customWidth="1"/>
    <col min="14090" max="14336" width="8.88671875" style="9"/>
    <col min="14337" max="14337" width="5.44140625" style="9" customWidth="1"/>
    <col min="14338" max="14338" width="29" style="9" customWidth="1"/>
    <col min="14339" max="14339" width="11.44140625" style="9" customWidth="1"/>
    <col min="14340" max="14340" width="13.109375" style="9" customWidth="1"/>
    <col min="14341" max="14341" width="11.44140625" style="9" customWidth="1"/>
    <col min="14342" max="14342" width="12.6640625" style="9" customWidth="1"/>
    <col min="14343" max="14343" width="17" style="9" customWidth="1"/>
    <col min="14344" max="14344" width="12.44140625" style="9" customWidth="1"/>
    <col min="14345" max="14345" width="16.109375" style="9" customWidth="1"/>
    <col min="14346" max="14592" width="8.88671875" style="9"/>
    <col min="14593" max="14593" width="5.44140625" style="9" customWidth="1"/>
    <col min="14594" max="14594" width="29" style="9" customWidth="1"/>
    <col min="14595" max="14595" width="11.44140625" style="9" customWidth="1"/>
    <col min="14596" max="14596" width="13.109375" style="9" customWidth="1"/>
    <col min="14597" max="14597" width="11.44140625" style="9" customWidth="1"/>
    <col min="14598" max="14598" width="12.6640625" style="9" customWidth="1"/>
    <col min="14599" max="14599" width="17" style="9" customWidth="1"/>
    <col min="14600" max="14600" width="12.44140625" style="9" customWidth="1"/>
    <col min="14601" max="14601" width="16.109375" style="9" customWidth="1"/>
    <col min="14602" max="14848" width="8.88671875" style="9"/>
    <col min="14849" max="14849" width="5.44140625" style="9" customWidth="1"/>
    <col min="14850" max="14850" width="29" style="9" customWidth="1"/>
    <col min="14851" max="14851" width="11.44140625" style="9" customWidth="1"/>
    <col min="14852" max="14852" width="13.109375" style="9" customWidth="1"/>
    <col min="14853" max="14853" width="11.44140625" style="9" customWidth="1"/>
    <col min="14854" max="14854" width="12.6640625" style="9" customWidth="1"/>
    <col min="14855" max="14855" width="17" style="9" customWidth="1"/>
    <col min="14856" max="14856" width="12.44140625" style="9" customWidth="1"/>
    <col min="14857" max="14857" width="16.109375" style="9" customWidth="1"/>
    <col min="14858" max="15104" width="8.88671875" style="9"/>
    <col min="15105" max="15105" width="5.44140625" style="9" customWidth="1"/>
    <col min="15106" max="15106" width="29" style="9" customWidth="1"/>
    <col min="15107" max="15107" width="11.44140625" style="9" customWidth="1"/>
    <col min="15108" max="15108" width="13.109375" style="9" customWidth="1"/>
    <col min="15109" max="15109" width="11.44140625" style="9" customWidth="1"/>
    <col min="15110" max="15110" width="12.6640625" style="9" customWidth="1"/>
    <col min="15111" max="15111" width="17" style="9" customWidth="1"/>
    <col min="15112" max="15112" width="12.44140625" style="9" customWidth="1"/>
    <col min="15113" max="15113" width="16.109375" style="9" customWidth="1"/>
    <col min="15114" max="15360" width="8.88671875" style="9"/>
    <col min="15361" max="15361" width="5.44140625" style="9" customWidth="1"/>
    <col min="15362" max="15362" width="29" style="9" customWidth="1"/>
    <col min="15363" max="15363" width="11.44140625" style="9" customWidth="1"/>
    <col min="15364" max="15364" width="13.109375" style="9" customWidth="1"/>
    <col min="15365" max="15365" width="11.44140625" style="9" customWidth="1"/>
    <col min="15366" max="15366" width="12.6640625" style="9" customWidth="1"/>
    <col min="15367" max="15367" width="17" style="9" customWidth="1"/>
    <col min="15368" max="15368" width="12.44140625" style="9" customWidth="1"/>
    <col min="15369" max="15369" width="16.109375" style="9" customWidth="1"/>
    <col min="15370" max="15616" width="8.88671875" style="9"/>
    <col min="15617" max="15617" width="5.44140625" style="9" customWidth="1"/>
    <col min="15618" max="15618" width="29" style="9" customWidth="1"/>
    <col min="15619" max="15619" width="11.44140625" style="9" customWidth="1"/>
    <col min="15620" max="15620" width="13.109375" style="9" customWidth="1"/>
    <col min="15621" max="15621" width="11.44140625" style="9" customWidth="1"/>
    <col min="15622" max="15622" width="12.6640625" style="9" customWidth="1"/>
    <col min="15623" max="15623" width="17" style="9" customWidth="1"/>
    <col min="15624" max="15624" width="12.44140625" style="9" customWidth="1"/>
    <col min="15625" max="15625" width="16.109375" style="9" customWidth="1"/>
    <col min="15626" max="15872" width="8.88671875" style="9"/>
    <col min="15873" max="15873" width="5.44140625" style="9" customWidth="1"/>
    <col min="15874" max="15874" width="29" style="9" customWidth="1"/>
    <col min="15875" max="15875" width="11.44140625" style="9" customWidth="1"/>
    <col min="15876" max="15876" width="13.109375" style="9" customWidth="1"/>
    <col min="15877" max="15877" width="11.44140625" style="9" customWidth="1"/>
    <col min="15878" max="15878" width="12.6640625" style="9" customWidth="1"/>
    <col min="15879" max="15879" width="17" style="9" customWidth="1"/>
    <col min="15880" max="15880" width="12.44140625" style="9" customWidth="1"/>
    <col min="15881" max="15881" width="16.109375" style="9" customWidth="1"/>
    <col min="15882" max="16128" width="8.88671875" style="9"/>
    <col min="16129" max="16129" width="5.44140625" style="9" customWidth="1"/>
    <col min="16130" max="16130" width="29" style="9" customWidth="1"/>
    <col min="16131" max="16131" width="11.44140625" style="9" customWidth="1"/>
    <col min="16132" max="16132" width="13.109375" style="9" customWidth="1"/>
    <col min="16133" max="16133" width="11.44140625" style="9" customWidth="1"/>
    <col min="16134" max="16134" width="12.6640625" style="9" customWidth="1"/>
    <col min="16135" max="16135" width="17" style="9" customWidth="1"/>
    <col min="16136" max="16136" width="12.44140625" style="9" customWidth="1"/>
    <col min="16137" max="16137" width="16.109375" style="9" customWidth="1"/>
    <col min="16138" max="16384" width="8.88671875" style="9"/>
  </cols>
  <sheetData>
    <row r="1" spans="1:17" ht="13.8" x14ac:dyDescent="0.25">
      <c r="A1" s="1"/>
      <c r="B1" s="2"/>
      <c r="C1" s="2"/>
      <c r="D1" s="2"/>
      <c r="E1" s="2"/>
      <c r="F1" s="3"/>
      <c r="G1" s="4"/>
      <c r="H1" s="9"/>
      <c r="I1" s="5" t="s">
        <v>3</v>
      </c>
    </row>
    <row r="2" spans="1:17" ht="13.8" x14ac:dyDescent="0.25">
      <c r="A2" s="1"/>
      <c r="B2" s="2"/>
      <c r="C2" s="2"/>
      <c r="D2" s="2"/>
      <c r="E2" s="2"/>
      <c r="F2" s="3"/>
      <c r="G2" s="4"/>
      <c r="H2" s="9"/>
      <c r="I2" s="6" t="s">
        <v>4</v>
      </c>
    </row>
    <row r="3" spans="1:17" ht="13.8" x14ac:dyDescent="0.25">
      <c r="A3" s="1"/>
      <c r="B3" s="2"/>
      <c r="C3" s="2"/>
      <c r="D3" s="2"/>
      <c r="E3" s="2"/>
      <c r="F3" s="3"/>
      <c r="G3" s="4"/>
      <c r="H3" s="9"/>
      <c r="I3" s="6" t="s">
        <v>1</v>
      </c>
    </row>
    <row r="4" spans="1:17" ht="13.8" x14ac:dyDescent="0.25">
      <c r="A4" s="1"/>
      <c r="B4" s="2"/>
      <c r="C4" s="2"/>
      <c r="D4" s="2"/>
      <c r="E4" s="2"/>
      <c r="F4" s="3"/>
      <c r="G4" s="4"/>
      <c r="H4" s="9"/>
      <c r="I4" s="6" t="s">
        <v>2</v>
      </c>
    </row>
    <row r="5" spans="1:17" ht="20.399999999999999" x14ac:dyDescent="0.3">
      <c r="A5" s="86"/>
      <c r="B5" s="87" t="s">
        <v>16</v>
      </c>
      <c r="C5" s="86"/>
      <c r="D5" s="88"/>
      <c r="E5" s="86"/>
      <c r="F5" s="86"/>
      <c r="G5" s="86"/>
    </row>
    <row r="6" spans="1:17" x14ac:dyDescent="0.25">
      <c r="A6" s="86"/>
      <c r="B6" s="89"/>
      <c r="C6" s="86"/>
      <c r="D6" s="86"/>
      <c r="E6" s="86"/>
      <c r="F6" s="86"/>
      <c r="G6" s="86"/>
    </row>
    <row r="7" spans="1:17" ht="48" customHeight="1" x14ac:dyDescent="0.25">
      <c r="A7" s="92" t="s">
        <v>273</v>
      </c>
      <c r="B7" s="92"/>
      <c r="C7" s="92"/>
      <c r="D7" s="92"/>
      <c r="E7" s="92"/>
      <c r="F7" s="92"/>
      <c r="G7" s="92"/>
      <c r="H7" s="92"/>
      <c r="I7" s="92"/>
    </row>
    <row r="8" spans="1:17" ht="13.2" customHeight="1" x14ac:dyDescent="0.25">
      <c r="B8" s="10"/>
      <c r="C8" s="10"/>
      <c r="D8" s="10"/>
      <c r="E8" s="11"/>
      <c r="F8" s="10"/>
      <c r="G8" s="10"/>
      <c r="H8" s="10"/>
      <c r="I8" s="10"/>
    </row>
    <row r="9" spans="1:17" s="17" customFormat="1" ht="55.5" customHeight="1" x14ac:dyDescent="0.25">
      <c r="A9" s="12" t="s">
        <v>6</v>
      </c>
      <c r="B9" s="13" t="s">
        <v>0</v>
      </c>
      <c r="C9" s="14" t="s">
        <v>7</v>
      </c>
      <c r="D9" s="15" t="s">
        <v>8</v>
      </c>
      <c r="E9" s="15" t="s">
        <v>9</v>
      </c>
      <c r="F9" s="90" t="s">
        <v>10</v>
      </c>
      <c r="G9" s="16" t="s">
        <v>11</v>
      </c>
      <c r="H9" s="16" t="s">
        <v>12</v>
      </c>
      <c r="I9" s="90" t="s">
        <v>13</v>
      </c>
    </row>
    <row r="10" spans="1:17" ht="22.5" customHeight="1" x14ac:dyDescent="0.25">
      <c r="A10" s="18" t="s">
        <v>16</v>
      </c>
      <c r="B10" s="19"/>
      <c r="C10" s="19"/>
      <c r="D10" s="19"/>
      <c r="E10" s="19"/>
      <c r="F10" s="19"/>
      <c r="G10" s="19"/>
      <c r="H10" s="19"/>
      <c r="I10" s="20"/>
    </row>
    <row r="11" spans="1:17" ht="22.5" customHeight="1" x14ac:dyDescent="0.25">
      <c r="A11" s="21" t="s">
        <v>14</v>
      </c>
      <c r="B11" s="21"/>
      <c r="C11" s="21"/>
      <c r="D11" s="22" t="s">
        <v>15</v>
      </c>
      <c r="E11" s="22" t="s">
        <v>15</v>
      </c>
      <c r="F11" s="23">
        <f>SUM(F13:F2827)</f>
        <v>110833.75</v>
      </c>
      <c r="G11" s="24">
        <f t="shared" ref="G11:H11" si="0">ROUNDUP(SUM(G13:G2827),)</f>
        <v>1422132</v>
      </c>
      <c r="H11" s="24">
        <f t="shared" si="0"/>
        <v>335481</v>
      </c>
      <c r="I11" s="24">
        <f>ROUNDUP(SUM(I13:I2827),)</f>
        <v>1757613</v>
      </c>
      <c r="N11" s="91"/>
      <c r="O11" s="91"/>
      <c r="P11" s="91"/>
      <c r="Q11" s="91"/>
    </row>
    <row r="12" spans="1:17" ht="13.8" x14ac:dyDescent="0.25">
      <c r="A12" s="25"/>
      <c r="B12" s="26" t="s">
        <v>17</v>
      </c>
      <c r="C12" s="27"/>
      <c r="D12" s="27"/>
      <c r="E12" s="27"/>
      <c r="F12" s="27"/>
      <c r="G12" s="27"/>
      <c r="H12" s="27"/>
      <c r="I12" s="28"/>
    </row>
    <row r="13" spans="1:17" s="38" customFormat="1" ht="14.25" customHeight="1" x14ac:dyDescent="0.25">
      <c r="A13" s="29">
        <v>1</v>
      </c>
      <c r="B13" s="30" t="s">
        <v>18</v>
      </c>
      <c r="C13" s="31">
        <v>3270</v>
      </c>
      <c r="D13" s="32" t="s">
        <v>19</v>
      </c>
      <c r="E13" s="33">
        <v>19.7</v>
      </c>
      <c r="F13" s="34">
        <v>7.5</v>
      </c>
      <c r="G13" s="34">
        <v>295.49</v>
      </c>
      <c r="H13" s="35">
        <v>69.709999999999994</v>
      </c>
      <c r="I13" s="36">
        <f>G13+H13</f>
        <v>365.2</v>
      </c>
      <c r="J13" s="37"/>
    </row>
    <row r="14" spans="1:17" s="38" customFormat="1" ht="13.8" x14ac:dyDescent="0.25">
      <c r="A14" s="39">
        <v>2</v>
      </c>
      <c r="B14" s="30" t="s">
        <v>20</v>
      </c>
      <c r="C14" s="31">
        <v>3125</v>
      </c>
      <c r="D14" s="40" t="s">
        <v>21</v>
      </c>
      <c r="E14" s="33">
        <v>18.670000000000002</v>
      </c>
      <c r="F14" s="34">
        <v>13.5</v>
      </c>
      <c r="G14" s="34">
        <v>503.98</v>
      </c>
      <c r="H14" s="35">
        <v>118.89</v>
      </c>
      <c r="I14" s="36">
        <f t="shared" ref="I14:I82" si="1">G14+H14</f>
        <v>622.87</v>
      </c>
      <c r="J14" s="37"/>
    </row>
    <row r="15" spans="1:17" s="38" customFormat="1" ht="13.8" x14ac:dyDescent="0.25">
      <c r="A15" s="29">
        <v>3</v>
      </c>
      <c r="B15" s="30" t="s">
        <v>22</v>
      </c>
      <c r="C15" s="31">
        <v>2956</v>
      </c>
      <c r="D15" s="40" t="s">
        <v>21</v>
      </c>
      <c r="E15" s="33">
        <v>17.66</v>
      </c>
      <c r="F15" s="34">
        <v>17.5</v>
      </c>
      <c r="G15" s="34">
        <v>617.96</v>
      </c>
      <c r="H15" s="35">
        <v>145.78</v>
      </c>
      <c r="I15" s="36">
        <f t="shared" si="1"/>
        <v>763.74</v>
      </c>
      <c r="J15" s="37"/>
    </row>
    <row r="16" spans="1:17" s="38" customFormat="1" ht="13.8" x14ac:dyDescent="0.25">
      <c r="A16" s="41">
        <v>4</v>
      </c>
      <c r="B16" s="42" t="s">
        <v>23</v>
      </c>
      <c r="C16" s="43">
        <v>3125</v>
      </c>
      <c r="D16" s="40" t="s">
        <v>21</v>
      </c>
      <c r="E16" s="33">
        <v>18.670000000000002</v>
      </c>
      <c r="F16" s="44">
        <v>14</v>
      </c>
      <c r="G16" s="44">
        <v>522.65</v>
      </c>
      <c r="H16" s="45">
        <v>123.29</v>
      </c>
      <c r="I16" s="36">
        <f t="shared" si="1"/>
        <v>645.93999999999994</v>
      </c>
      <c r="J16" s="37"/>
    </row>
    <row r="17" spans="1:9" s="38" customFormat="1" ht="13.8" x14ac:dyDescent="0.25">
      <c r="A17" s="46"/>
      <c r="B17" s="47" t="s">
        <v>24</v>
      </c>
      <c r="C17" s="48"/>
      <c r="D17" s="48"/>
      <c r="E17" s="49"/>
      <c r="F17" s="50"/>
      <c r="G17" s="50"/>
      <c r="H17" s="50"/>
      <c r="I17" s="51"/>
    </row>
    <row r="18" spans="1:9" s="38" customFormat="1" ht="13.8" x14ac:dyDescent="0.25">
      <c r="A18" s="29">
        <v>5</v>
      </c>
      <c r="B18" s="52" t="s">
        <v>5</v>
      </c>
      <c r="C18" s="53">
        <v>1216</v>
      </c>
      <c r="D18" s="54" t="s">
        <v>21</v>
      </c>
      <c r="E18" s="33">
        <v>7.26</v>
      </c>
      <c r="F18" s="55">
        <v>8</v>
      </c>
      <c r="G18" s="55">
        <v>116.21</v>
      </c>
      <c r="H18" s="56">
        <v>27.41</v>
      </c>
      <c r="I18" s="57">
        <f t="shared" si="1"/>
        <v>143.62</v>
      </c>
    </row>
    <row r="19" spans="1:9" s="38" customFormat="1" ht="13.8" x14ac:dyDescent="0.25">
      <c r="A19" s="39">
        <v>6</v>
      </c>
      <c r="B19" s="58" t="s">
        <v>5</v>
      </c>
      <c r="C19" s="59">
        <v>1219</v>
      </c>
      <c r="D19" s="54" t="s">
        <v>21</v>
      </c>
      <c r="E19" s="33">
        <v>7.28</v>
      </c>
      <c r="F19" s="60">
        <v>16</v>
      </c>
      <c r="G19" s="60">
        <v>232.99</v>
      </c>
      <c r="H19" s="61">
        <v>54.96</v>
      </c>
      <c r="I19" s="57">
        <f t="shared" si="1"/>
        <v>287.95</v>
      </c>
    </row>
    <row r="20" spans="1:9" s="38" customFormat="1" ht="13.8" x14ac:dyDescent="0.25">
      <c r="A20" s="29">
        <v>7</v>
      </c>
      <c r="B20" s="58" t="s">
        <v>25</v>
      </c>
      <c r="C20" s="59">
        <v>1393</v>
      </c>
      <c r="D20" s="54" t="s">
        <v>21</v>
      </c>
      <c r="E20" s="33">
        <v>8.32</v>
      </c>
      <c r="F20" s="60">
        <v>32</v>
      </c>
      <c r="G20" s="60">
        <v>532.48</v>
      </c>
      <c r="H20" s="61">
        <v>125.61</v>
      </c>
      <c r="I20" s="57">
        <f t="shared" si="1"/>
        <v>658.09</v>
      </c>
    </row>
    <row r="21" spans="1:9" s="38" customFormat="1" ht="13.8" x14ac:dyDescent="0.25">
      <c r="A21" s="39">
        <v>8</v>
      </c>
      <c r="B21" s="58" t="s">
        <v>26</v>
      </c>
      <c r="C21" s="59">
        <v>1110</v>
      </c>
      <c r="D21" s="54" t="s">
        <v>21</v>
      </c>
      <c r="E21" s="33">
        <v>6.63</v>
      </c>
      <c r="F21" s="60">
        <v>24</v>
      </c>
      <c r="G21" s="60">
        <v>318.24</v>
      </c>
      <c r="H21" s="61">
        <v>75.069999999999993</v>
      </c>
      <c r="I21" s="57">
        <f t="shared" si="1"/>
        <v>393.31</v>
      </c>
    </row>
    <row r="22" spans="1:9" s="38" customFormat="1" ht="13.8" x14ac:dyDescent="0.25">
      <c r="A22" s="29">
        <v>9</v>
      </c>
      <c r="B22" s="58" t="s">
        <v>25</v>
      </c>
      <c r="C22" s="59">
        <v>1282</v>
      </c>
      <c r="D22" s="54" t="s">
        <v>21</v>
      </c>
      <c r="E22" s="33">
        <v>7.66</v>
      </c>
      <c r="F22" s="60">
        <v>32</v>
      </c>
      <c r="G22" s="60">
        <v>490.05</v>
      </c>
      <c r="H22" s="61">
        <v>115.6</v>
      </c>
      <c r="I22" s="57">
        <f t="shared" si="1"/>
        <v>605.65</v>
      </c>
    </row>
    <row r="23" spans="1:9" s="38" customFormat="1" ht="13.8" x14ac:dyDescent="0.25">
      <c r="A23" s="41">
        <v>10</v>
      </c>
      <c r="B23" s="62" t="s">
        <v>27</v>
      </c>
      <c r="C23" s="63">
        <v>1618</v>
      </c>
      <c r="D23" s="54" t="s">
        <v>21</v>
      </c>
      <c r="E23" s="33">
        <v>9.66</v>
      </c>
      <c r="F23" s="64">
        <v>16</v>
      </c>
      <c r="G23" s="64">
        <v>309.25</v>
      </c>
      <c r="H23" s="65">
        <v>72.95</v>
      </c>
      <c r="I23" s="57">
        <f t="shared" si="1"/>
        <v>382.2</v>
      </c>
    </row>
    <row r="24" spans="1:9" s="38" customFormat="1" ht="13.8" x14ac:dyDescent="0.25">
      <c r="A24" s="46"/>
      <c r="B24" s="47" t="s">
        <v>28</v>
      </c>
      <c r="C24" s="48"/>
      <c r="D24" s="66"/>
      <c r="E24" s="49"/>
      <c r="F24" s="50"/>
      <c r="G24" s="50"/>
      <c r="H24" s="50"/>
      <c r="I24" s="51"/>
    </row>
    <row r="25" spans="1:9" s="38" customFormat="1" ht="13.8" x14ac:dyDescent="0.25">
      <c r="A25" s="29">
        <v>11</v>
      </c>
      <c r="B25" s="52" t="s">
        <v>26</v>
      </c>
      <c r="C25" s="53">
        <v>1110</v>
      </c>
      <c r="D25" s="54" t="s">
        <v>21</v>
      </c>
      <c r="E25" s="33">
        <v>6.63</v>
      </c>
      <c r="F25" s="55">
        <v>8</v>
      </c>
      <c r="G25" s="55">
        <v>106.08</v>
      </c>
      <c r="H25" s="56">
        <v>25.02</v>
      </c>
      <c r="I25" s="57">
        <f t="shared" si="1"/>
        <v>131.1</v>
      </c>
    </row>
    <row r="26" spans="1:9" s="38" customFormat="1" ht="13.8" x14ac:dyDescent="0.25">
      <c r="A26" s="39">
        <v>12</v>
      </c>
      <c r="B26" s="58" t="s">
        <v>26</v>
      </c>
      <c r="C26" s="59">
        <v>1091</v>
      </c>
      <c r="D26" s="54" t="s">
        <v>21</v>
      </c>
      <c r="E26" s="33">
        <v>6.52</v>
      </c>
      <c r="F26" s="60">
        <v>24</v>
      </c>
      <c r="G26" s="60">
        <v>312.82</v>
      </c>
      <c r="H26" s="61">
        <v>73.790000000000006</v>
      </c>
      <c r="I26" s="57">
        <f t="shared" si="1"/>
        <v>386.61</v>
      </c>
    </row>
    <row r="27" spans="1:9" s="38" customFormat="1" ht="13.8" x14ac:dyDescent="0.25">
      <c r="A27" s="67">
        <v>13</v>
      </c>
      <c r="B27" s="62" t="s">
        <v>25</v>
      </c>
      <c r="C27" s="63">
        <v>1284</v>
      </c>
      <c r="D27" s="54" t="s">
        <v>21</v>
      </c>
      <c r="E27" s="33">
        <v>7.67</v>
      </c>
      <c r="F27" s="64">
        <v>16</v>
      </c>
      <c r="G27" s="64">
        <v>245.41</v>
      </c>
      <c r="H27" s="65">
        <v>57.89</v>
      </c>
      <c r="I27" s="57">
        <f t="shared" si="1"/>
        <v>303.3</v>
      </c>
    </row>
    <row r="28" spans="1:9" s="38" customFormat="1" ht="13.8" x14ac:dyDescent="0.25">
      <c r="A28" s="46"/>
      <c r="B28" s="68" t="s">
        <v>29</v>
      </c>
      <c r="C28" s="48"/>
      <c r="D28" s="66"/>
      <c r="E28" s="49"/>
      <c r="F28" s="50"/>
      <c r="G28" s="50"/>
      <c r="H28" s="50"/>
      <c r="I28" s="51"/>
    </row>
    <row r="29" spans="1:9" s="38" customFormat="1" ht="13.8" x14ac:dyDescent="0.25">
      <c r="A29" s="29">
        <v>14</v>
      </c>
      <c r="B29" s="52" t="s">
        <v>30</v>
      </c>
      <c r="C29" s="53">
        <v>1413</v>
      </c>
      <c r="D29" s="54" t="s">
        <v>21</v>
      </c>
      <c r="E29" s="33">
        <v>8.44</v>
      </c>
      <c r="F29" s="55">
        <v>8</v>
      </c>
      <c r="G29" s="55">
        <v>135.04</v>
      </c>
      <c r="H29" s="56">
        <v>31.86</v>
      </c>
      <c r="I29" s="57">
        <f t="shared" si="1"/>
        <v>166.89999999999998</v>
      </c>
    </row>
    <row r="30" spans="1:9" s="38" customFormat="1" ht="13.8" x14ac:dyDescent="0.25">
      <c r="A30" s="29">
        <v>15</v>
      </c>
      <c r="B30" s="58" t="s">
        <v>26</v>
      </c>
      <c r="C30" s="59">
        <v>1312</v>
      </c>
      <c r="D30" s="54" t="s">
        <v>21</v>
      </c>
      <c r="E30" s="33">
        <v>7.84</v>
      </c>
      <c r="F30" s="60">
        <v>83</v>
      </c>
      <c r="G30" s="60">
        <v>1300.94</v>
      </c>
      <c r="H30" s="61">
        <v>306.89</v>
      </c>
      <c r="I30" s="57">
        <f t="shared" si="1"/>
        <v>1607.83</v>
      </c>
    </row>
    <row r="31" spans="1:9" s="38" customFormat="1" ht="13.8" x14ac:dyDescent="0.25">
      <c r="A31" s="39">
        <v>16</v>
      </c>
      <c r="B31" s="58" t="s">
        <v>5</v>
      </c>
      <c r="C31" s="59">
        <v>1316</v>
      </c>
      <c r="D31" s="54" t="s">
        <v>21</v>
      </c>
      <c r="E31" s="33">
        <v>7.86</v>
      </c>
      <c r="F31" s="60">
        <v>85.5</v>
      </c>
      <c r="G31" s="60">
        <v>1344.06</v>
      </c>
      <c r="H31" s="61">
        <v>317.06</v>
      </c>
      <c r="I31" s="57">
        <f t="shared" si="1"/>
        <v>1661.12</v>
      </c>
    </row>
    <row r="32" spans="1:9" s="38" customFormat="1" ht="13.8" x14ac:dyDescent="0.25">
      <c r="A32" s="29">
        <v>17</v>
      </c>
      <c r="B32" s="58" t="s">
        <v>30</v>
      </c>
      <c r="C32" s="59">
        <v>1487</v>
      </c>
      <c r="D32" s="54" t="s">
        <v>21</v>
      </c>
      <c r="E32" s="33">
        <v>8.8800000000000008</v>
      </c>
      <c r="F32" s="60">
        <v>7.5</v>
      </c>
      <c r="G32" s="60">
        <v>133.22999999999999</v>
      </c>
      <c r="H32" s="61">
        <v>31.43</v>
      </c>
      <c r="I32" s="57">
        <f t="shared" si="1"/>
        <v>164.66</v>
      </c>
    </row>
    <row r="33" spans="1:9" s="38" customFormat="1" ht="13.8" x14ac:dyDescent="0.25">
      <c r="A33" s="39">
        <v>18</v>
      </c>
      <c r="B33" s="58" t="s">
        <v>5</v>
      </c>
      <c r="C33" s="59">
        <v>1259</v>
      </c>
      <c r="D33" s="54" t="s">
        <v>21</v>
      </c>
      <c r="E33" s="33">
        <v>7.52</v>
      </c>
      <c r="F33" s="60">
        <v>55</v>
      </c>
      <c r="G33" s="60">
        <v>827.2</v>
      </c>
      <c r="H33" s="61">
        <v>195.14</v>
      </c>
      <c r="I33" s="57">
        <f t="shared" si="1"/>
        <v>1022.34</v>
      </c>
    </row>
    <row r="34" spans="1:9" s="38" customFormat="1" ht="13.8" x14ac:dyDescent="0.25">
      <c r="A34" s="29">
        <v>19</v>
      </c>
      <c r="B34" s="58" t="s">
        <v>30</v>
      </c>
      <c r="C34" s="59">
        <v>1389</v>
      </c>
      <c r="D34" s="54" t="s">
        <v>21</v>
      </c>
      <c r="E34" s="33">
        <v>8.3000000000000007</v>
      </c>
      <c r="F34" s="60">
        <v>8</v>
      </c>
      <c r="G34" s="60">
        <v>132.74</v>
      </c>
      <c r="H34" s="61">
        <v>31.31</v>
      </c>
      <c r="I34" s="57">
        <f t="shared" si="1"/>
        <v>164.05</v>
      </c>
    </row>
    <row r="35" spans="1:9" s="38" customFormat="1" ht="13.8" x14ac:dyDescent="0.25">
      <c r="A35" s="39">
        <v>20</v>
      </c>
      <c r="B35" s="58" t="s">
        <v>5</v>
      </c>
      <c r="C35" s="59">
        <v>1238</v>
      </c>
      <c r="D35" s="54" t="s">
        <v>21</v>
      </c>
      <c r="E35" s="33">
        <v>7.39</v>
      </c>
      <c r="F35" s="60">
        <v>8</v>
      </c>
      <c r="G35" s="60">
        <v>118.32</v>
      </c>
      <c r="H35" s="61">
        <v>27.91</v>
      </c>
      <c r="I35" s="57">
        <f t="shared" si="1"/>
        <v>146.22999999999999</v>
      </c>
    </row>
    <row r="36" spans="1:9" s="38" customFormat="1" ht="13.8" x14ac:dyDescent="0.25">
      <c r="A36" s="29">
        <v>21</v>
      </c>
      <c r="B36" s="58" t="s">
        <v>26</v>
      </c>
      <c r="C36" s="59">
        <v>1312</v>
      </c>
      <c r="D36" s="54" t="s">
        <v>21</v>
      </c>
      <c r="E36" s="33">
        <v>7.84</v>
      </c>
      <c r="F36" s="60">
        <v>62</v>
      </c>
      <c r="G36" s="60">
        <v>971.79</v>
      </c>
      <c r="H36" s="61">
        <v>229.24</v>
      </c>
      <c r="I36" s="57">
        <f t="shared" si="1"/>
        <v>1201.03</v>
      </c>
    </row>
    <row r="37" spans="1:9" s="38" customFormat="1" ht="13.8" x14ac:dyDescent="0.25">
      <c r="A37" s="39">
        <v>22</v>
      </c>
      <c r="B37" s="58" t="s">
        <v>31</v>
      </c>
      <c r="C37" s="59">
        <v>1026</v>
      </c>
      <c r="D37" s="54" t="s">
        <v>21</v>
      </c>
      <c r="E37" s="33">
        <v>6.13</v>
      </c>
      <c r="F37" s="60">
        <v>8</v>
      </c>
      <c r="G37" s="60">
        <v>98.05</v>
      </c>
      <c r="H37" s="61">
        <v>23.13</v>
      </c>
      <c r="I37" s="57">
        <f t="shared" si="1"/>
        <v>121.17999999999999</v>
      </c>
    </row>
    <row r="38" spans="1:9" s="38" customFormat="1" ht="13.8" x14ac:dyDescent="0.25">
      <c r="A38" s="29">
        <v>23</v>
      </c>
      <c r="B38" s="58" t="s">
        <v>30</v>
      </c>
      <c r="C38" s="59">
        <v>1389</v>
      </c>
      <c r="D38" s="54" t="s">
        <v>21</v>
      </c>
      <c r="E38" s="33">
        <v>8.3000000000000007</v>
      </c>
      <c r="F38" s="60">
        <v>16</v>
      </c>
      <c r="G38" s="60">
        <v>265.47000000000003</v>
      </c>
      <c r="H38" s="61">
        <v>62.63</v>
      </c>
      <c r="I38" s="57">
        <f t="shared" si="1"/>
        <v>328.1</v>
      </c>
    </row>
    <row r="39" spans="1:9" s="38" customFormat="1" ht="13.8" x14ac:dyDescent="0.25">
      <c r="A39" s="41">
        <v>24</v>
      </c>
      <c r="B39" s="62" t="s">
        <v>32</v>
      </c>
      <c r="C39" s="63">
        <v>1780</v>
      </c>
      <c r="D39" s="54" t="s">
        <v>21</v>
      </c>
      <c r="E39" s="33">
        <v>10.63</v>
      </c>
      <c r="F39" s="64">
        <v>27</v>
      </c>
      <c r="G39" s="64">
        <v>574.13</v>
      </c>
      <c r="H39" s="65">
        <v>135.44</v>
      </c>
      <c r="I39" s="57">
        <f t="shared" si="1"/>
        <v>709.56999999999994</v>
      </c>
    </row>
    <row r="40" spans="1:9" s="38" customFormat="1" ht="13.8" x14ac:dyDescent="0.25">
      <c r="A40" s="46"/>
      <c r="B40" s="68" t="s">
        <v>33</v>
      </c>
      <c r="C40" s="48"/>
      <c r="D40" s="66"/>
      <c r="E40" s="49"/>
      <c r="F40" s="50"/>
      <c r="G40" s="50"/>
      <c r="H40" s="50"/>
      <c r="I40" s="51"/>
    </row>
    <row r="41" spans="1:9" s="38" customFormat="1" ht="13.8" x14ac:dyDescent="0.25">
      <c r="A41" s="29">
        <v>25</v>
      </c>
      <c r="B41" s="52" t="s">
        <v>31</v>
      </c>
      <c r="C41" s="53">
        <v>1026</v>
      </c>
      <c r="D41" s="54" t="s">
        <v>21</v>
      </c>
      <c r="E41" s="33">
        <v>6.13</v>
      </c>
      <c r="F41" s="55">
        <v>12</v>
      </c>
      <c r="G41" s="55">
        <v>147.07</v>
      </c>
      <c r="H41" s="56">
        <v>34.69</v>
      </c>
      <c r="I41" s="57">
        <f t="shared" si="1"/>
        <v>181.76</v>
      </c>
    </row>
    <row r="42" spans="1:9" s="38" customFormat="1" ht="13.8" x14ac:dyDescent="0.25">
      <c r="A42" s="39">
        <v>26</v>
      </c>
      <c r="B42" s="58" t="s">
        <v>26</v>
      </c>
      <c r="C42" s="59">
        <v>1129</v>
      </c>
      <c r="D42" s="54" t="s">
        <v>21</v>
      </c>
      <c r="E42" s="33">
        <v>6.74</v>
      </c>
      <c r="F42" s="60">
        <v>108</v>
      </c>
      <c r="G42" s="60">
        <v>1456.7</v>
      </c>
      <c r="H42" s="61">
        <v>343.64</v>
      </c>
      <c r="I42" s="57">
        <f t="shared" si="1"/>
        <v>1800.3400000000001</v>
      </c>
    </row>
    <row r="43" spans="1:9" s="38" customFormat="1" ht="13.8" x14ac:dyDescent="0.25">
      <c r="A43" s="29">
        <v>27</v>
      </c>
      <c r="B43" s="58" t="s">
        <v>31</v>
      </c>
      <c r="C43" s="59">
        <v>1006</v>
      </c>
      <c r="D43" s="54" t="s">
        <v>21</v>
      </c>
      <c r="E43" s="33">
        <v>6.01</v>
      </c>
      <c r="F43" s="60">
        <v>96</v>
      </c>
      <c r="G43" s="60">
        <v>1153.73</v>
      </c>
      <c r="H43" s="61">
        <v>272.16000000000003</v>
      </c>
      <c r="I43" s="57">
        <f t="shared" si="1"/>
        <v>1425.89</v>
      </c>
    </row>
    <row r="44" spans="1:9" s="38" customFormat="1" ht="13.8" x14ac:dyDescent="0.25">
      <c r="A44" s="39">
        <v>28</v>
      </c>
      <c r="B44" s="58" t="s">
        <v>31</v>
      </c>
      <c r="C44" s="59">
        <v>986</v>
      </c>
      <c r="D44" s="54" t="s">
        <v>21</v>
      </c>
      <c r="E44" s="33">
        <v>5.89</v>
      </c>
      <c r="F44" s="60">
        <v>24</v>
      </c>
      <c r="G44" s="60">
        <v>282.67</v>
      </c>
      <c r="H44" s="61">
        <v>66.680000000000007</v>
      </c>
      <c r="I44" s="57">
        <f t="shared" si="1"/>
        <v>349.35</v>
      </c>
    </row>
    <row r="45" spans="1:9" s="38" customFormat="1" ht="13.8" x14ac:dyDescent="0.25">
      <c r="A45" s="29">
        <v>29</v>
      </c>
      <c r="B45" s="58" t="s">
        <v>31</v>
      </c>
      <c r="C45" s="59">
        <v>1026</v>
      </c>
      <c r="D45" s="54" t="s">
        <v>21</v>
      </c>
      <c r="E45" s="33">
        <v>6.13</v>
      </c>
      <c r="F45" s="60">
        <v>36</v>
      </c>
      <c r="G45" s="60">
        <v>441.22</v>
      </c>
      <c r="H45" s="61">
        <v>104.08</v>
      </c>
      <c r="I45" s="57">
        <f t="shared" si="1"/>
        <v>545.30000000000007</v>
      </c>
    </row>
    <row r="46" spans="1:9" s="38" customFormat="1" ht="13.8" x14ac:dyDescent="0.25">
      <c r="A46" s="39">
        <v>30</v>
      </c>
      <c r="B46" s="58" t="s">
        <v>5</v>
      </c>
      <c r="C46" s="59">
        <v>1238</v>
      </c>
      <c r="D46" s="54" t="s">
        <v>21</v>
      </c>
      <c r="E46" s="33">
        <v>7.39</v>
      </c>
      <c r="F46" s="60">
        <v>84</v>
      </c>
      <c r="G46" s="60">
        <v>1242.3599999999999</v>
      </c>
      <c r="H46" s="61">
        <v>293.08</v>
      </c>
      <c r="I46" s="57">
        <f t="shared" si="1"/>
        <v>1535.4399999999998</v>
      </c>
    </row>
    <row r="47" spans="1:9" s="38" customFormat="1" ht="13.8" x14ac:dyDescent="0.25">
      <c r="A47" s="29">
        <v>31</v>
      </c>
      <c r="B47" s="58" t="s">
        <v>31</v>
      </c>
      <c r="C47" s="59">
        <v>1026</v>
      </c>
      <c r="D47" s="54" t="s">
        <v>21</v>
      </c>
      <c r="E47" s="33">
        <v>6.13</v>
      </c>
      <c r="F47" s="60">
        <v>96</v>
      </c>
      <c r="G47" s="60">
        <v>1176.58</v>
      </c>
      <c r="H47" s="61">
        <v>277.55</v>
      </c>
      <c r="I47" s="57">
        <f t="shared" si="1"/>
        <v>1454.1299999999999</v>
      </c>
    </row>
    <row r="48" spans="1:9" s="38" customFormat="1" ht="13.8" x14ac:dyDescent="0.25">
      <c r="A48" s="39">
        <v>32</v>
      </c>
      <c r="B48" s="58" t="s">
        <v>31</v>
      </c>
      <c r="C48" s="59">
        <v>986</v>
      </c>
      <c r="D48" s="54" t="s">
        <v>21</v>
      </c>
      <c r="E48" s="33">
        <v>5.89</v>
      </c>
      <c r="F48" s="60">
        <v>84</v>
      </c>
      <c r="G48" s="60">
        <v>989.35</v>
      </c>
      <c r="H48" s="61">
        <v>233.39</v>
      </c>
      <c r="I48" s="57">
        <f t="shared" si="1"/>
        <v>1222.74</v>
      </c>
    </row>
    <row r="49" spans="1:9" s="38" customFormat="1" ht="13.8" x14ac:dyDescent="0.25">
      <c r="A49" s="29">
        <v>33</v>
      </c>
      <c r="B49" s="58" t="s">
        <v>26</v>
      </c>
      <c r="C49" s="59">
        <v>1109</v>
      </c>
      <c r="D49" s="54" t="s">
        <v>21</v>
      </c>
      <c r="E49" s="33">
        <v>6.62</v>
      </c>
      <c r="F49" s="60">
        <v>12</v>
      </c>
      <c r="G49" s="60">
        <v>158.97999999999999</v>
      </c>
      <c r="H49" s="61">
        <v>37.51</v>
      </c>
      <c r="I49" s="57">
        <f t="shared" si="1"/>
        <v>196.48999999999998</v>
      </c>
    </row>
    <row r="50" spans="1:9" s="38" customFormat="1" ht="13.8" x14ac:dyDescent="0.25">
      <c r="A50" s="39">
        <v>34</v>
      </c>
      <c r="B50" s="58" t="s">
        <v>26</v>
      </c>
      <c r="C50" s="59">
        <v>1128</v>
      </c>
      <c r="D50" s="54" t="s">
        <v>21</v>
      </c>
      <c r="E50" s="33">
        <v>6.74</v>
      </c>
      <c r="F50" s="60">
        <v>72</v>
      </c>
      <c r="G50" s="60">
        <v>970.27</v>
      </c>
      <c r="H50" s="61">
        <v>228.89</v>
      </c>
      <c r="I50" s="57">
        <f t="shared" si="1"/>
        <v>1199.1599999999999</v>
      </c>
    </row>
    <row r="51" spans="1:9" s="38" customFormat="1" ht="13.8" x14ac:dyDescent="0.25">
      <c r="A51" s="29">
        <v>35</v>
      </c>
      <c r="B51" s="58" t="s">
        <v>31</v>
      </c>
      <c r="C51" s="59">
        <v>1026</v>
      </c>
      <c r="D51" s="54" t="s">
        <v>21</v>
      </c>
      <c r="E51" s="33">
        <v>6.13</v>
      </c>
      <c r="F51" s="60">
        <v>36</v>
      </c>
      <c r="G51" s="60">
        <v>441.22</v>
      </c>
      <c r="H51" s="61">
        <v>104.08</v>
      </c>
      <c r="I51" s="57">
        <f t="shared" si="1"/>
        <v>545.30000000000007</v>
      </c>
    </row>
    <row r="52" spans="1:9" s="38" customFormat="1" ht="13.8" x14ac:dyDescent="0.25">
      <c r="A52" s="39">
        <v>36</v>
      </c>
      <c r="B52" s="58" t="s">
        <v>5</v>
      </c>
      <c r="C52" s="59">
        <v>1218</v>
      </c>
      <c r="D52" s="54" t="s">
        <v>21</v>
      </c>
      <c r="E52" s="33">
        <v>7.28</v>
      </c>
      <c r="F52" s="60">
        <v>60</v>
      </c>
      <c r="G52" s="60">
        <v>873</v>
      </c>
      <c r="H52" s="61">
        <v>205.94</v>
      </c>
      <c r="I52" s="57">
        <f t="shared" si="1"/>
        <v>1078.94</v>
      </c>
    </row>
    <row r="53" spans="1:9" s="38" customFormat="1" ht="13.8" x14ac:dyDescent="0.25">
      <c r="A53" s="29">
        <v>37</v>
      </c>
      <c r="B53" s="58" t="s">
        <v>31</v>
      </c>
      <c r="C53" s="59">
        <v>1026</v>
      </c>
      <c r="D53" s="54" t="s">
        <v>21</v>
      </c>
      <c r="E53" s="33">
        <v>6.13</v>
      </c>
      <c r="F53" s="60">
        <v>72</v>
      </c>
      <c r="G53" s="60">
        <v>882.43</v>
      </c>
      <c r="H53" s="61">
        <v>208.17</v>
      </c>
      <c r="I53" s="57">
        <f t="shared" si="1"/>
        <v>1090.5999999999999</v>
      </c>
    </row>
    <row r="54" spans="1:9" s="38" customFormat="1" ht="13.8" x14ac:dyDescent="0.25">
      <c r="A54" s="39">
        <v>38</v>
      </c>
      <c r="B54" s="58" t="s">
        <v>31</v>
      </c>
      <c r="C54" s="59">
        <v>986</v>
      </c>
      <c r="D54" s="54" t="s">
        <v>21</v>
      </c>
      <c r="E54" s="33">
        <v>5.89</v>
      </c>
      <c r="F54" s="60">
        <v>96</v>
      </c>
      <c r="G54" s="60">
        <v>1130.69</v>
      </c>
      <c r="H54" s="61">
        <v>266.73</v>
      </c>
      <c r="I54" s="57">
        <f t="shared" si="1"/>
        <v>1397.42</v>
      </c>
    </row>
    <row r="55" spans="1:9" s="38" customFormat="1" ht="13.8" x14ac:dyDescent="0.25">
      <c r="A55" s="29">
        <v>39</v>
      </c>
      <c r="B55" s="58" t="s">
        <v>25</v>
      </c>
      <c r="C55" s="59">
        <v>1282</v>
      </c>
      <c r="D55" s="54" t="s">
        <v>21</v>
      </c>
      <c r="E55" s="33">
        <v>7.66</v>
      </c>
      <c r="F55" s="60">
        <v>17</v>
      </c>
      <c r="G55" s="60">
        <v>260.33999999999997</v>
      </c>
      <c r="H55" s="61">
        <v>61.42</v>
      </c>
      <c r="I55" s="57">
        <f t="shared" si="1"/>
        <v>321.76</v>
      </c>
    </row>
    <row r="56" spans="1:9" s="38" customFormat="1" ht="13.8" x14ac:dyDescent="0.25">
      <c r="A56" s="39">
        <v>40</v>
      </c>
      <c r="B56" s="58" t="s">
        <v>31</v>
      </c>
      <c r="C56" s="59">
        <v>1006</v>
      </c>
      <c r="D56" s="54" t="s">
        <v>21</v>
      </c>
      <c r="E56" s="33">
        <v>6.01</v>
      </c>
      <c r="F56" s="60">
        <v>12</v>
      </c>
      <c r="G56" s="60">
        <v>144.22</v>
      </c>
      <c r="H56" s="61">
        <v>34.020000000000003</v>
      </c>
      <c r="I56" s="57">
        <f t="shared" si="1"/>
        <v>178.24</v>
      </c>
    </row>
    <row r="57" spans="1:9" s="38" customFormat="1" ht="13.8" x14ac:dyDescent="0.25">
      <c r="A57" s="29">
        <v>41</v>
      </c>
      <c r="B57" s="58" t="s">
        <v>31</v>
      </c>
      <c r="C57" s="59">
        <v>986</v>
      </c>
      <c r="D57" s="54" t="s">
        <v>21</v>
      </c>
      <c r="E57" s="33">
        <v>5.89</v>
      </c>
      <c r="F57" s="60">
        <v>48</v>
      </c>
      <c r="G57" s="60">
        <v>565.34</v>
      </c>
      <c r="H57" s="61">
        <v>133.36000000000001</v>
      </c>
      <c r="I57" s="57">
        <f t="shared" si="1"/>
        <v>698.7</v>
      </c>
    </row>
    <row r="58" spans="1:9" s="38" customFormat="1" ht="13.8" x14ac:dyDescent="0.25">
      <c r="A58" s="39">
        <v>42</v>
      </c>
      <c r="B58" s="58" t="s">
        <v>31</v>
      </c>
      <c r="C58" s="59">
        <v>1026</v>
      </c>
      <c r="D58" s="54" t="s">
        <v>21</v>
      </c>
      <c r="E58" s="33">
        <v>6.13</v>
      </c>
      <c r="F58" s="60">
        <v>84</v>
      </c>
      <c r="G58" s="60">
        <v>1029.5</v>
      </c>
      <c r="H58" s="61">
        <v>242.86</v>
      </c>
      <c r="I58" s="57">
        <f t="shared" si="1"/>
        <v>1272.3600000000001</v>
      </c>
    </row>
    <row r="59" spans="1:9" s="38" customFormat="1" ht="13.8" x14ac:dyDescent="0.25">
      <c r="A59" s="29">
        <v>43</v>
      </c>
      <c r="B59" s="58" t="s">
        <v>31</v>
      </c>
      <c r="C59" s="59">
        <v>966</v>
      </c>
      <c r="D59" s="54" t="s">
        <v>21</v>
      </c>
      <c r="E59" s="33">
        <v>5.77</v>
      </c>
      <c r="F59" s="60">
        <v>84</v>
      </c>
      <c r="G59" s="60">
        <v>969.36</v>
      </c>
      <c r="H59" s="61">
        <v>228.67</v>
      </c>
      <c r="I59" s="57">
        <f t="shared" si="1"/>
        <v>1198.03</v>
      </c>
    </row>
    <row r="60" spans="1:9" s="38" customFormat="1" ht="13.8" x14ac:dyDescent="0.25">
      <c r="A60" s="41">
        <v>44</v>
      </c>
      <c r="B60" s="62" t="s">
        <v>31</v>
      </c>
      <c r="C60" s="63">
        <v>966</v>
      </c>
      <c r="D60" s="54" t="s">
        <v>21</v>
      </c>
      <c r="E60" s="33">
        <v>5.77</v>
      </c>
      <c r="F60" s="64">
        <v>24</v>
      </c>
      <c r="G60" s="64">
        <v>276.95999999999998</v>
      </c>
      <c r="H60" s="65">
        <v>65.34</v>
      </c>
      <c r="I60" s="57">
        <f t="shared" si="1"/>
        <v>342.29999999999995</v>
      </c>
    </row>
    <row r="61" spans="1:9" s="38" customFormat="1" ht="13.8" x14ac:dyDescent="0.25">
      <c r="A61" s="46"/>
      <c r="B61" s="69" t="s">
        <v>34</v>
      </c>
      <c r="C61" s="48"/>
      <c r="D61" s="66"/>
      <c r="E61" s="49"/>
      <c r="F61" s="50"/>
      <c r="G61" s="50"/>
      <c r="H61" s="50"/>
      <c r="I61" s="51"/>
    </row>
    <row r="62" spans="1:9" s="38" customFormat="1" ht="13.8" x14ac:dyDescent="0.25">
      <c r="A62" s="29">
        <v>45</v>
      </c>
      <c r="B62" s="52" t="s">
        <v>31</v>
      </c>
      <c r="C62" s="53">
        <v>933</v>
      </c>
      <c r="D62" s="54" t="s">
        <v>21</v>
      </c>
      <c r="E62" s="33">
        <v>5.57</v>
      </c>
      <c r="F62" s="55">
        <v>27</v>
      </c>
      <c r="G62" s="55">
        <v>300.94</v>
      </c>
      <c r="H62" s="56">
        <v>70.989999999999995</v>
      </c>
      <c r="I62" s="57">
        <f t="shared" si="1"/>
        <v>371.93</v>
      </c>
    </row>
    <row r="63" spans="1:9" s="38" customFormat="1" ht="13.8" x14ac:dyDescent="0.25">
      <c r="A63" s="39">
        <v>46</v>
      </c>
      <c r="B63" s="58" t="s">
        <v>35</v>
      </c>
      <c r="C63" s="59">
        <v>959</v>
      </c>
      <c r="D63" s="54" t="s">
        <v>21</v>
      </c>
      <c r="E63" s="33">
        <v>5.73</v>
      </c>
      <c r="F63" s="60">
        <v>18.5</v>
      </c>
      <c r="G63" s="60">
        <v>211.94</v>
      </c>
      <c r="H63" s="61">
        <v>50</v>
      </c>
      <c r="I63" s="57">
        <f t="shared" si="1"/>
        <v>261.94</v>
      </c>
    </row>
    <row r="64" spans="1:9" s="38" customFormat="1" ht="13.8" x14ac:dyDescent="0.25">
      <c r="A64" s="29">
        <v>47</v>
      </c>
      <c r="B64" s="58" t="s">
        <v>35</v>
      </c>
      <c r="C64" s="59">
        <v>919</v>
      </c>
      <c r="D64" s="54" t="s">
        <v>21</v>
      </c>
      <c r="E64" s="33">
        <v>5.49</v>
      </c>
      <c r="F64" s="60">
        <v>7.5</v>
      </c>
      <c r="G64" s="60">
        <v>82.34</v>
      </c>
      <c r="H64" s="61">
        <v>19.420000000000002</v>
      </c>
      <c r="I64" s="57">
        <f t="shared" si="1"/>
        <v>101.76</v>
      </c>
    </row>
    <row r="65" spans="1:9" s="38" customFormat="1" ht="13.8" x14ac:dyDescent="0.25">
      <c r="A65" s="39">
        <v>48</v>
      </c>
      <c r="B65" s="58" t="s">
        <v>31</v>
      </c>
      <c r="C65" s="59">
        <v>973</v>
      </c>
      <c r="D65" s="54" t="s">
        <v>21</v>
      </c>
      <c r="E65" s="33">
        <v>5.81</v>
      </c>
      <c r="F65" s="60">
        <v>56.5</v>
      </c>
      <c r="G65" s="60">
        <v>656.76</v>
      </c>
      <c r="H65" s="61">
        <v>154.93</v>
      </c>
      <c r="I65" s="57">
        <f t="shared" si="1"/>
        <v>811.69</v>
      </c>
    </row>
    <row r="66" spans="1:9" s="38" customFormat="1" ht="13.8" x14ac:dyDescent="0.25">
      <c r="A66" s="29">
        <v>49</v>
      </c>
      <c r="B66" s="58" t="s">
        <v>35</v>
      </c>
      <c r="C66" s="59">
        <v>959</v>
      </c>
      <c r="D66" s="54" t="s">
        <v>21</v>
      </c>
      <c r="E66" s="33">
        <v>5.73</v>
      </c>
      <c r="F66" s="60">
        <v>17.5</v>
      </c>
      <c r="G66" s="60">
        <v>200.48</v>
      </c>
      <c r="H66" s="61">
        <v>47.29</v>
      </c>
      <c r="I66" s="57">
        <f t="shared" si="1"/>
        <v>247.76999999999998</v>
      </c>
    </row>
    <row r="67" spans="1:9" s="38" customFormat="1" ht="13.8" x14ac:dyDescent="0.25">
      <c r="A67" s="39">
        <v>50</v>
      </c>
      <c r="B67" s="58" t="s">
        <v>35</v>
      </c>
      <c r="C67" s="59">
        <v>919</v>
      </c>
      <c r="D67" s="54" t="s">
        <v>21</v>
      </c>
      <c r="E67" s="33">
        <v>5.49</v>
      </c>
      <c r="F67" s="60">
        <v>32</v>
      </c>
      <c r="G67" s="60">
        <v>351.3</v>
      </c>
      <c r="H67" s="61">
        <v>82.87</v>
      </c>
      <c r="I67" s="57">
        <f t="shared" si="1"/>
        <v>434.17</v>
      </c>
    </row>
    <row r="68" spans="1:9" s="38" customFormat="1" ht="13.8" x14ac:dyDescent="0.25">
      <c r="A68" s="29">
        <v>51</v>
      </c>
      <c r="B68" s="58" t="s">
        <v>35</v>
      </c>
      <c r="C68" s="59">
        <v>959</v>
      </c>
      <c r="D68" s="54" t="s">
        <v>21</v>
      </c>
      <c r="E68" s="33">
        <v>5.73</v>
      </c>
      <c r="F68" s="60">
        <v>17.5</v>
      </c>
      <c r="G68" s="60">
        <v>200.48</v>
      </c>
      <c r="H68" s="61">
        <v>47.3</v>
      </c>
      <c r="I68" s="57">
        <f t="shared" si="1"/>
        <v>247.77999999999997</v>
      </c>
    </row>
    <row r="69" spans="1:9" s="38" customFormat="1" ht="13.8" x14ac:dyDescent="0.25">
      <c r="A69" s="39">
        <v>52</v>
      </c>
      <c r="B69" s="58" t="s">
        <v>35</v>
      </c>
      <c r="C69" s="59">
        <v>959</v>
      </c>
      <c r="D69" s="54" t="s">
        <v>21</v>
      </c>
      <c r="E69" s="33">
        <v>5.73</v>
      </c>
      <c r="F69" s="60">
        <v>17.5</v>
      </c>
      <c r="G69" s="60">
        <v>200.48</v>
      </c>
      <c r="H69" s="61">
        <v>47.29</v>
      </c>
      <c r="I69" s="57">
        <f t="shared" si="1"/>
        <v>247.76999999999998</v>
      </c>
    </row>
    <row r="70" spans="1:9" s="38" customFormat="1" ht="13.8" x14ac:dyDescent="0.25">
      <c r="A70" s="29">
        <v>53</v>
      </c>
      <c r="B70" s="58" t="s">
        <v>26</v>
      </c>
      <c r="C70" s="59">
        <v>1100</v>
      </c>
      <c r="D70" s="54" t="s">
        <v>21</v>
      </c>
      <c r="E70" s="33">
        <v>6.57</v>
      </c>
      <c r="F70" s="60">
        <v>47.5</v>
      </c>
      <c r="G70" s="60">
        <v>624.15</v>
      </c>
      <c r="H70" s="61">
        <v>147.24</v>
      </c>
      <c r="I70" s="57">
        <f t="shared" si="1"/>
        <v>771.39</v>
      </c>
    </row>
    <row r="71" spans="1:9" s="38" customFormat="1" ht="13.8" x14ac:dyDescent="0.25">
      <c r="A71" s="39">
        <v>54</v>
      </c>
      <c r="B71" s="58" t="s">
        <v>35</v>
      </c>
      <c r="C71" s="59">
        <v>919</v>
      </c>
      <c r="D71" s="54" t="s">
        <v>21</v>
      </c>
      <c r="E71" s="33">
        <v>5.49</v>
      </c>
      <c r="F71" s="60">
        <v>41</v>
      </c>
      <c r="G71" s="60">
        <v>450.1</v>
      </c>
      <c r="H71" s="61">
        <v>106.18</v>
      </c>
      <c r="I71" s="57">
        <f t="shared" si="1"/>
        <v>556.28</v>
      </c>
    </row>
    <row r="72" spans="1:9" s="38" customFormat="1" ht="13.8" x14ac:dyDescent="0.25">
      <c r="A72" s="29">
        <v>55</v>
      </c>
      <c r="B72" s="58" t="s">
        <v>35</v>
      </c>
      <c r="C72" s="59">
        <v>959</v>
      </c>
      <c r="D72" s="54" t="s">
        <v>21</v>
      </c>
      <c r="E72" s="33">
        <v>5.73</v>
      </c>
      <c r="F72" s="60">
        <v>13</v>
      </c>
      <c r="G72" s="60">
        <v>148.93</v>
      </c>
      <c r="H72" s="61">
        <v>35.14</v>
      </c>
      <c r="I72" s="57">
        <f t="shared" si="1"/>
        <v>184.07</v>
      </c>
    </row>
    <row r="73" spans="1:9" s="38" customFormat="1" ht="13.8" x14ac:dyDescent="0.25">
      <c r="A73" s="39">
        <v>56</v>
      </c>
      <c r="B73" s="58" t="s">
        <v>35</v>
      </c>
      <c r="C73" s="59">
        <v>959</v>
      </c>
      <c r="D73" s="54" t="s">
        <v>21</v>
      </c>
      <c r="E73" s="33">
        <v>5.73</v>
      </c>
      <c r="F73" s="60">
        <v>9.5</v>
      </c>
      <c r="G73" s="60">
        <v>108.83</v>
      </c>
      <c r="H73" s="61">
        <v>25.67</v>
      </c>
      <c r="I73" s="57">
        <f t="shared" si="1"/>
        <v>134.5</v>
      </c>
    </row>
    <row r="74" spans="1:9" s="38" customFormat="1" ht="13.8" x14ac:dyDescent="0.25">
      <c r="A74" s="29">
        <v>57</v>
      </c>
      <c r="B74" s="58" t="s">
        <v>36</v>
      </c>
      <c r="C74" s="59">
        <v>1440</v>
      </c>
      <c r="D74" s="54" t="s">
        <v>21</v>
      </c>
      <c r="E74" s="33">
        <v>8.6</v>
      </c>
      <c r="F74" s="60">
        <v>61</v>
      </c>
      <c r="G74" s="60">
        <v>1049.32</v>
      </c>
      <c r="H74" s="61">
        <v>247.53</v>
      </c>
      <c r="I74" s="57">
        <f t="shared" si="1"/>
        <v>1296.8499999999999</v>
      </c>
    </row>
    <row r="75" spans="1:9" s="38" customFormat="1" ht="13.8" x14ac:dyDescent="0.25">
      <c r="A75" s="39">
        <v>58</v>
      </c>
      <c r="B75" s="58" t="s">
        <v>26</v>
      </c>
      <c r="C75" s="59">
        <v>1139</v>
      </c>
      <c r="D75" s="54" t="s">
        <v>21</v>
      </c>
      <c r="E75" s="33">
        <v>6.8</v>
      </c>
      <c r="F75" s="60">
        <v>17.5</v>
      </c>
      <c r="G75" s="60">
        <v>238.11</v>
      </c>
      <c r="H75" s="61">
        <v>56.17</v>
      </c>
      <c r="I75" s="57">
        <f t="shared" si="1"/>
        <v>294.28000000000003</v>
      </c>
    </row>
    <row r="76" spans="1:9" s="38" customFormat="1" ht="13.8" x14ac:dyDescent="0.25">
      <c r="A76" s="29">
        <v>59</v>
      </c>
      <c r="B76" s="58" t="s">
        <v>35</v>
      </c>
      <c r="C76" s="59">
        <v>959</v>
      </c>
      <c r="D76" s="54" t="s">
        <v>21</v>
      </c>
      <c r="E76" s="33">
        <v>5.73</v>
      </c>
      <c r="F76" s="60">
        <v>11</v>
      </c>
      <c r="G76" s="60">
        <v>126.02</v>
      </c>
      <c r="H76" s="61">
        <v>29.73</v>
      </c>
      <c r="I76" s="57">
        <f t="shared" si="1"/>
        <v>155.75</v>
      </c>
    </row>
    <row r="77" spans="1:9" s="38" customFormat="1" ht="13.8" x14ac:dyDescent="0.25">
      <c r="A77" s="39">
        <v>60</v>
      </c>
      <c r="B77" s="58" t="s">
        <v>35</v>
      </c>
      <c r="C77" s="59">
        <v>959</v>
      </c>
      <c r="D77" s="54" t="s">
        <v>21</v>
      </c>
      <c r="E77" s="33">
        <v>5.73</v>
      </c>
      <c r="F77" s="60">
        <v>7.5</v>
      </c>
      <c r="G77" s="60">
        <v>85.92</v>
      </c>
      <c r="H77" s="61">
        <v>20.27</v>
      </c>
      <c r="I77" s="57">
        <f t="shared" si="1"/>
        <v>106.19</v>
      </c>
    </row>
    <row r="78" spans="1:9" s="38" customFormat="1" ht="13.8" x14ac:dyDescent="0.25">
      <c r="A78" s="29">
        <v>61</v>
      </c>
      <c r="B78" s="58" t="s">
        <v>35</v>
      </c>
      <c r="C78" s="59">
        <v>959</v>
      </c>
      <c r="D78" s="54" t="s">
        <v>21</v>
      </c>
      <c r="E78" s="33">
        <v>5.73</v>
      </c>
      <c r="F78" s="60">
        <v>10.5</v>
      </c>
      <c r="G78" s="60">
        <v>120.29</v>
      </c>
      <c r="H78" s="61">
        <v>28.37</v>
      </c>
      <c r="I78" s="57">
        <f t="shared" si="1"/>
        <v>148.66</v>
      </c>
    </row>
    <row r="79" spans="1:9" s="38" customFormat="1" ht="13.8" x14ac:dyDescent="0.25">
      <c r="A79" s="39">
        <v>62</v>
      </c>
      <c r="B79" s="58" t="s">
        <v>35</v>
      </c>
      <c r="C79" s="59">
        <v>959</v>
      </c>
      <c r="D79" s="54" t="s">
        <v>21</v>
      </c>
      <c r="E79" s="33">
        <v>5.73</v>
      </c>
      <c r="F79" s="60">
        <v>30.5</v>
      </c>
      <c r="G79" s="60">
        <v>349.41</v>
      </c>
      <c r="H79" s="61">
        <v>82.43</v>
      </c>
      <c r="I79" s="57">
        <f t="shared" si="1"/>
        <v>431.84000000000003</v>
      </c>
    </row>
    <row r="80" spans="1:9" s="38" customFormat="1" ht="13.8" x14ac:dyDescent="0.25">
      <c r="A80" s="29">
        <v>63</v>
      </c>
      <c r="B80" s="58" t="s">
        <v>26</v>
      </c>
      <c r="C80" s="59">
        <v>1080</v>
      </c>
      <c r="D80" s="54" t="s">
        <v>21</v>
      </c>
      <c r="E80" s="33">
        <v>6.45</v>
      </c>
      <c r="F80" s="60">
        <v>42.5</v>
      </c>
      <c r="G80" s="60">
        <v>548.34</v>
      </c>
      <c r="H80" s="61">
        <v>129.35</v>
      </c>
      <c r="I80" s="57">
        <f t="shared" si="1"/>
        <v>677.69</v>
      </c>
    </row>
    <row r="81" spans="1:9" s="38" customFormat="1" ht="13.8" x14ac:dyDescent="0.25">
      <c r="A81" s="39">
        <v>64</v>
      </c>
      <c r="B81" s="58" t="s">
        <v>35</v>
      </c>
      <c r="C81" s="59">
        <v>919</v>
      </c>
      <c r="D81" s="54" t="s">
        <v>21</v>
      </c>
      <c r="E81" s="33">
        <v>5.49</v>
      </c>
      <c r="F81" s="60">
        <v>45</v>
      </c>
      <c r="G81" s="60">
        <v>494.01</v>
      </c>
      <c r="H81" s="61">
        <v>116.54</v>
      </c>
      <c r="I81" s="57">
        <f t="shared" si="1"/>
        <v>610.54999999999995</v>
      </c>
    </row>
    <row r="82" spans="1:9" s="70" customFormat="1" ht="13.8" x14ac:dyDescent="0.25">
      <c r="A82" s="29">
        <v>65</v>
      </c>
      <c r="B82" s="58" t="s">
        <v>35</v>
      </c>
      <c r="C82" s="59">
        <v>959</v>
      </c>
      <c r="D82" s="54" t="s">
        <v>21</v>
      </c>
      <c r="E82" s="33">
        <v>5.73</v>
      </c>
      <c r="F82" s="60">
        <v>13</v>
      </c>
      <c r="G82" s="60">
        <v>148.93</v>
      </c>
      <c r="H82" s="61">
        <v>35.130000000000003</v>
      </c>
      <c r="I82" s="57">
        <f t="shared" si="1"/>
        <v>184.06</v>
      </c>
    </row>
    <row r="83" spans="1:9" s="70" customFormat="1" ht="13.8" x14ac:dyDescent="0.25">
      <c r="A83" s="39">
        <v>66</v>
      </c>
      <c r="B83" s="58" t="s">
        <v>31</v>
      </c>
      <c r="C83" s="59">
        <v>913</v>
      </c>
      <c r="D83" s="54" t="s">
        <v>21</v>
      </c>
      <c r="E83" s="33">
        <v>5.45</v>
      </c>
      <c r="F83" s="60">
        <v>57.5</v>
      </c>
      <c r="G83" s="60">
        <v>627.1</v>
      </c>
      <c r="H83" s="61">
        <v>147.93</v>
      </c>
      <c r="I83" s="57">
        <f t="shared" ref="I83:I148" si="2">G83+H83</f>
        <v>775.03</v>
      </c>
    </row>
    <row r="84" spans="1:9" s="70" customFormat="1" ht="13.8" x14ac:dyDescent="0.25">
      <c r="A84" s="29">
        <v>67</v>
      </c>
      <c r="B84" s="58" t="s">
        <v>35</v>
      </c>
      <c r="C84" s="59">
        <v>899</v>
      </c>
      <c r="D84" s="54" t="s">
        <v>21</v>
      </c>
      <c r="E84" s="33">
        <v>5.37</v>
      </c>
      <c r="F84" s="60">
        <v>13</v>
      </c>
      <c r="G84" s="60">
        <v>139.62</v>
      </c>
      <c r="H84" s="61">
        <v>32.94</v>
      </c>
      <c r="I84" s="57">
        <f t="shared" si="2"/>
        <v>172.56</v>
      </c>
    </row>
    <row r="85" spans="1:9" s="70" customFormat="1" ht="13.8" x14ac:dyDescent="0.25">
      <c r="A85" s="39">
        <v>68</v>
      </c>
      <c r="B85" s="58" t="s">
        <v>35</v>
      </c>
      <c r="C85" s="59">
        <v>879</v>
      </c>
      <c r="D85" s="54" t="s">
        <v>21</v>
      </c>
      <c r="E85" s="33">
        <v>5.25</v>
      </c>
      <c r="F85" s="60">
        <v>17.5</v>
      </c>
      <c r="G85" s="60">
        <v>183.75</v>
      </c>
      <c r="H85" s="61">
        <v>43.35</v>
      </c>
      <c r="I85" s="57">
        <f t="shared" si="2"/>
        <v>227.1</v>
      </c>
    </row>
    <row r="86" spans="1:9" s="70" customFormat="1" ht="13.8" x14ac:dyDescent="0.25">
      <c r="A86" s="29">
        <v>69</v>
      </c>
      <c r="B86" s="58" t="s">
        <v>35</v>
      </c>
      <c r="C86" s="59">
        <v>879</v>
      </c>
      <c r="D86" s="54" t="s">
        <v>21</v>
      </c>
      <c r="E86" s="33">
        <v>5.25</v>
      </c>
      <c r="F86" s="60">
        <v>18.5</v>
      </c>
      <c r="G86" s="60">
        <v>194.25</v>
      </c>
      <c r="H86" s="61">
        <v>45.83</v>
      </c>
      <c r="I86" s="57">
        <f t="shared" si="2"/>
        <v>240.07999999999998</v>
      </c>
    </row>
    <row r="87" spans="1:9" s="70" customFormat="1" ht="13.8" x14ac:dyDescent="0.25">
      <c r="A87" s="39">
        <v>70</v>
      </c>
      <c r="B87" s="58" t="s">
        <v>35</v>
      </c>
      <c r="C87" s="59">
        <v>879</v>
      </c>
      <c r="D87" s="54" t="s">
        <v>21</v>
      </c>
      <c r="E87" s="33">
        <v>5.25</v>
      </c>
      <c r="F87" s="60">
        <v>37</v>
      </c>
      <c r="G87" s="60">
        <v>388.5</v>
      </c>
      <c r="H87" s="61">
        <v>91.65</v>
      </c>
      <c r="I87" s="57">
        <f t="shared" si="2"/>
        <v>480.15</v>
      </c>
    </row>
    <row r="88" spans="1:9" s="70" customFormat="1" ht="13.8" x14ac:dyDescent="0.25">
      <c r="A88" s="29">
        <v>71</v>
      </c>
      <c r="B88" s="58" t="s">
        <v>35</v>
      </c>
      <c r="C88" s="59">
        <v>879</v>
      </c>
      <c r="D88" s="54" t="s">
        <v>21</v>
      </c>
      <c r="E88" s="33">
        <v>5.25</v>
      </c>
      <c r="F88" s="60">
        <v>11</v>
      </c>
      <c r="G88" s="60">
        <v>115.5</v>
      </c>
      <c r="H88" s="61">
        <v>27.25</v>
      </c>
      <c r="I88" s="57">
        <f t="shared" si="2"/>
        <v>142.75</v>
      </c>
    </row>
    <row r="89" spans="1:9" s="70" customFormat="1" ht="13.8" x14ac:dyDescent="0.25">
      <c r="A89" s="41">
        <v>72</v>
      </c>
      <c r="B89" s="62" t="s">
        <v>35</v>
      </c>
      <c r="C89" s="63">
        <v>879</v>
      </c>
      <c r="D89" s="54" t="s">
        <v>21</v>
      </c>
      <c r="E89" s="33">
        <v>5.25</v>
      </c>
      <c r="F89" s="64">
        <v>25</v>
      </c>
      <c r="G89" s="64">
        <v>262.5</v>
      </c>
      <c r="H89" s="65">
        <v>61.92</v>
      </c>
      <c r="I89" s="57">
        <f t="shared" si="2"/>
        <v>324.42</v>
      </c>
    </row>
    <row r="90" spans="1:9" s="70" customFormat="1" ht="13.8" x14ac:dyDescent="0.25">
      <c r="A90" s="46"/>
      <c r="B90" s="69" t="s">
        <v>37</v>
      </c>
      <c r="C90" s="48"/>
      <c r="D90" s="66"/>
      <c r="E90" s="49"/>
      <c r="F90" s="50"/>
      <c r="G90" s="50"/>
      <c r="H90" s="50"/>
      <c r="I90" s="51"/>
    </row>
    <row r="91" spans="1:9" s="70" customFormat="1" ht="13.8" x14ac:dyDescent="0.25">
      <c r="A91" s="29">
        <v>73</v>
      </c>
      <c r="B91" s="52" t="s">
        <v>35</v>
      </c>
      <c r="C91" s="53">
        <v>959</v>
      </c>
      <c r="D91" s="54" t="s">
        <v>21</v>
      </c>
      <c r="E91" s="33">
        <v>5.73</v>
      </c>
      <c r="F91" s="55">
        <v>14.5</v>
      </c>
      <c r="G91" s="55">
        <v>166.11</v>
      </c>
      <c r="H91" s="56">
        <v>39.18</v>
      </c>
      <c r="I91" s="57">
        <f t="shared" si="2"/>
        <v>205.29000000000002</v>
      </c>
    </row>
    <row r="92" spans="1:9" s="70" customFormat="1" ht="13.8" x14ac:dyDescent="0.25">
      <c r="A92" s="39">
        <v>74</v>
      </c>
      <c r="B92" s="58" t="s">
        <v>35</v>
      </c>
      <c r="C92" s="59">
        <v>959</v>
      </c>
      <c r="D92" s="54" t="s">
        <v>21</v>
      </c>
      <c r="E92" s="33">
        <v>5.73</v>
      </c>
      <c r="F92" s="60">
        <v>14.5</v>
      </c>
      <c r="G92" s="60">
        <v>166.11</v>
      </c>
      <c r="H92" s="61">
        <v>39.18</v>
      </c>
      <c r="I92" s="57">
        <f t="shared" si="2"/>
        <v>205.29000000000002</v>
      </c>
    </row>
    <row r="93" spans="1:9" s="70" customFormat="1" ht="13.8" x14ac:dyDescent="0.25">
      <c r="A93" s="29">
        <v>75</v>
      </c>
      <c r="B93" s="58" t="s">
        <v>26</v>
      </c>
      <c r="C93" s="59">
        <v>1100</v>
      </c>
      <c r="D93" s="54" t="s">
        <v>21</v>
      </c>
      <c r="E93" s="33">
        <v>6.57</v>
      </c>
      <c r="F93" s="60">
        <v>11</v>
      </c>
      <c r="G93" s="60">
        <v>144.54</v>
      </c>
      <c r="H93" s="61">
        <v>34.1</v>
      </c>
      <c r="I93" s="57">
        <f t="shared" si="2"/>
        <v>178.64</v>
      </c>
    </row>
    <row r="94" spans="1:9" s="70" customFormat="1" ht="13.8" x14ac:dyDescent="0.25">
      <c r="A94" s="39">
        <v>76</v>
      </c>
      <c r="B94" s="58" t="s">
        <v>35</v>
      </c>
      <c r="C94" s="59">
        <v>959</v>
      </c>
      <c r="D94" s="54" t="s">
        <v>21</v>
      </c>
      <c r="E94" s="33">
        <v>5.73</v>
      </c>
      <c r="F94" s="60">
        <v>6.5</v>
      </c>
      <c r="G94" s="60">
        <v>74.459999999999994</v>
      </c>
      <c r="H94" s="61">
        <v>17.559999999999999</v>
      </c>
      <c r="I94" s="57">
        <f t="shared" si="2"/>
        <v>92.02</v>
      </c>
    </row>
    <row r="95" spans="1:9" s="70" customFormat="1" ht="13.8" x14ac:dyDescent="0.25">
      <c r="A95" s="29">
        <v>77</v>
      </c>
      <c r="B95" s="58" t="s">
        <v>31</v>
      </c>
      <c r="C95" s="59">
        <v>973</v>
      </c>
      <c r="D95" s="54" t="s">
        <v>21</v>
      </c>
      <c r="E95" s="33">
        <v>5.81</v>
      </c>
      <c r="F95" s="60">
        <v>6.5</v>
      </c>
      <c r="G95" s="60">
        <v>75.56</v>
      </c>
      <c r="H95" s="61">
        <v>17.829999999999998</v>
      </c>
      <c r="I95" s="57">
        <f t="shared" si="2"/>
        <v>93.39</v>
      </c>
    </row>
    <row r="96" spans="1:9" s="70" customFormat="1" ht="13.8" x14ac:dyDescent="0.25">
      <c r="A96" s="39">
        <v>78</v>
      </c>
      <c r="B96" s="58" t="s">
        <v>31</v>
      </c>
      <c r="C96" s="59">
        <v>973</v>
      </c>
      <c r="D96" s="54" t="s">
        <v>21</v>
      </c>
      <c r="E96" s="33">
        <v>5.81</v>
      </c>
      <c r="F96" s="60">
        <v>11</v>
      </c>
      <c r="G96" s="60">
        <v>127.86</v>
      </c>
      <c r="H96" s="61">
        <v>30.17</v>
      </c>
      <c r="I96" s="57">
        <f t="shared" si="2"/>
        <v>158.03</v>
      </c>
    </row>
    <row r="97" spans="1:9" s="70" customFormat="1" ht="13.8" x14ac:dyDescent="0.25">
      <c r="A97" s="29">
        <v>79</v>
      </c>
      <c r="B97" s="58" t="s">
        <v>36</v>
      </c>
      <c r="C97" s="59">
        <v>1415</v>
      </c>
      <c r="D97" s="54" t="s">
        <v>21</v>
      </c>
      <c r="E97" s="33">
        <v>8.4499999999999993</v>
      </c>
      <c r="F97" s="60">
        <v>3</v>
      </c>
      <c r="G97" s="60">
        <v>50.71</v>
      </c>
      <c r="H97" s="61">
        <v>11.96</v>
      </c>
      <c r="I97" s="57">
        <f t="shared" si="2"/>
        <v>62.67</v>
      </c>
    </row>
    <row r="98" spans="1:9" s="70" customFormat="1" ht="13.8" x14ac:dyDescent="0.25">
      <c r="A98" s="39">
        <v>80</v>
      </c>
      <c r="B98" s="58" t="s">
        <v>31</v>
      </c>
      <c r="C98" s="59">
        <v>973</v>
      </c>
      <c r="D98" s="54" t="s">
        <v>21</v>
      </c>
      <c r="E98" s="33">
        <v>5.81</v>
      </c>
      <c r="F98" s="60">
        <v>6.5</v>
      </c>
      <c r="G98" s="60">
        <v>75.56</v>
      </c>
      <c r="H98" s="61">
        <v>17.829999999999998</v>
      </c>
      <c r="I98" s="57">
        <f t="shared" si="2"/>
        <v>93.39</v>
      </c>
    </row>
    <row r="99" spans="1:9" s="70" customFormat="1" ht="13.8" x14ac:dyDescent="0.25">
      <c r="A99" s="29">
        <v>81</v>
      </c>
      <c r="B99" s="58" t="s">
        <v>31</v>
      </c>
      <c r="C99" s="59">
        <v>933</v>
      </c>
      <c r="D99" s="54" t="s">
        <v>21</v>
      </c>
      <c r="E99" s="33">
        <v>5.57</v>
      </c>
      <c r="F99" s="60">
        <v>19</v>
      </c>
      <c r="G99" s="60">
        <v>211.77</v>
      </c>
      <c r="H99" s="61">
        <v>49.96</v>
      </c>
      <c r="I99" s="57">
        <f t="shared" si="2"/>
        <v>261.73</v>
      </c>
    </row>
    <row r="100" spans="1:9" s="70" customFormat="1" ht="13.8" x14ac:dyDescent="0.25">
      <c r="A100" s="39">
        <v>82</v>
      </c>
      <c r="B100" s="58" t="s">
        <v>31</v>
      </c>
      <c r="C100" s="59">
        <v>973</v>
      </c>
      <c r="D100" s="54" t="s">
        <v>21</v>
      </c>
      <c r="E100" s="33">
        <v>5.81</v>
      </c>
      <c r="F100" s="60">
        <v>10.5</v>
      </c>
      <c r="G100" s="60">
        <v>122.05</v>
      </c>
      <c r="H100" s="61">
        <v>28.79</v>
      </c>
      <c r="I100" s="57">
        <f t="shared" si="2"/>
        <v>150.84</v>
      </c>
    </row>
    <row r="101" spans="1:9" s="70" customFormat="1" ht="13.8" x14ac:dyDescent="0.25">
      <c r="A101" s="29">
        <v>83</v>
      </c>
      <c r="B101" s="58" t="s">
        <v>26</v>
      </c>
      <c r="C101" s="59">
        <v>1120</v>
      </c>
      <c r="D101" s="54" t="s">
        <v>21</v>
      </c>
      <c r="E101" s="33">
        <v>6.69</v>
      </c>
      <c r="F101" s="60">
        <v>11</v>
      </c>
      <c r="G101" s="60">
        <v>147.18</v>
      </c>
      <c r="H101" s="61">
        <v>34.72</v>
      </c>
      <c r="I101" s="57">
        <f t="shared" si="2"/>
        <v>181.9</v>
      </c>
    </row>
    <row r="102" spans="1:9" s="70" customFormat="1" ht="13.8" x14ac:dyDescent="0.25">
      <c r="A102" s="39">
        <v>84</v>
      </c>
      <c r="B102" s="58" t="s">
        <v>35</v>
      </c>
      <c r="C102" s="59">
        <v>939</v>
      </c>
      <c r="D102" s="54" t="s">
        <v>21</v>
      </c>
      <c r="E102" s="33">
        <v>5.61</v>
      </c>
      <c r="F102" s="60">
        <v>11</v>
      </c>
      <c r="G102" s="60">
        <v>123.4</v>
      </c>
      <c r="H102" s="61">
        <v>29.11</v>
      </c>
      <c r="I102" s="57">
        <f t="shared" si="2"/>
        <v>152.51</v>
      </c>
    </row>
    <row r="103" spans="1:9" s="70" customFormat="1" ht="13.8" x14ac:dyDescent="0.25">
      <c r="A103" s="29">
        <v>85</v>
      </c>
      <c r="B103" s="58" t="s">
        <v>31</v>
      </c>
      <c r="C103" s="59">
        <v>953</v>
      </c>
      <c r="D103" s="54" t="s">
        <v>21</v>
      </c>
      <c r="E103" s="33">
        <v>5.69</v>
      </c>
      <c r="F103" s="60">
        <v>11</v>
      </c>
      <c r="G103" s="60">
        <v>125.22</v>
      </c>
      <c r="H103" s="61">
        <v>29.54</v>
      </c>
      <c r="I103" s="57">
        <f t="shared" si="2"/>
        <v>154.76</v>
      </c>
    </row>
    <row r="104" spans="1:9" s="70" customFormat="1" ht="13.8" x14ac:dyDescent="0.25">
      <c r="A104" s="39">
        <v>86</v>
      </c>
      <c r="B104" s="58" t="s">
        <v>35</v>
      </c>
      <c r="C104" s="59">
        <v>939</v>
      </c>
      <c r="D104" s="54" t="s">
        <v>21</v>
      </c>
      <c r="E104" s="33">
        <v>5.61</v>
      </c>
      <c r="F104" s="60">
        <v>6.5</v>
      </c>
      <c r="G104" s="60">
        <v>72.92</v>
      </c>
      <c r="H104" s="61">
        <v>17.2</v>
      </c>
      <c r="I104" s="57">
        <f t="shared" si="2"/>
        <v>90.12</v>
      </c>
    </row>
    <row r="105" spans="1:9" s="70" customFormat="1" ht="13.8" x14ac:dyDescent="0.25">
      <c r="A105" s="29">
        <v>87</v>
      </c>
      <c r="B105" s="58" t="s">
        <v>35</v>
      </c>
      <c r="C105" s="59">
        <v>919</v>
      </c>
      <c r="D105" s="54" t="s">
        <v>21</v>
      </c>
      <c r="E105" s="33">
        <v>5.49</v>
      </c>
      <c r="F105" s="60">
        <v>12.5</v>
      </c>
      <c r="G105" s="60">
        <v>137.23000000000002</v>
      </c>
      <c r="H105" s="61">
        <v>32.369999999999997</v>
      </c>
      <c r="I105" s="57">
        <f t="shared" si="2"/>
        <v>169.60000000000002</v>
      </c>
    </row>
    <row r="106" spans="1:9" s="70" customFormat="1" ht="13.8" x14ac:dyDescent="0.25">
      <c r="A106" s="39">
        <v>88</v>
      </c>
      <c r="B106" s="58" t="s">
        <v>35</v>
      </c>
      <c r="C106" s="59">
        <v>959</v>
      </c>
      <c r="D106" s="54" t="s">
        <v>21</v>
      </c>
      <c r="E106" s="33">
        <v>5.73</v>
      </c>
      <c r="F106" s="60">
        <v>6.5</v>
      </c>
      <c r="G106" s="60">
        <v>74.459999999999994</v>
      </c>
      <c r="H106" s="61">
        <v>17.57</v>
      </c>
      <c r="I106" s="57">
        <f t="shared" si="2"/>
        <v>92.03</v>
      </c>
    </row>
    <row r="107" spans="1:9" s="70" customFormat="1" ht="13.8" x14ac:dyDescent="0.25">
      <c r="A107" s="29">
        <v>89</v>
      </c>
      <c r="B107" s="58" t="s">
        <v>26</v>
      </c>
      <c r="C107" s="59">
        <v>1119</v>
      </c>
      <c r="D107" s="54" t="s">
        <v>21</v>
      </c>
      <c r="E107" s="33">
        <v>6.68</v>
      </c>
      <c r="F107" s="60">
        <v>28.5</v>
      </c>
      <c r="G107" s="60">
        <v>380.99</v>
      </c>
      <c r="H107" s="61">
        <v>89.87</v>
      </c>
      <c r="I107" s="57">
        <f t="shared" si="2"/>
        <v>470.86</v>
      </c>
    </row>
    <row r="108" spans="1:9" s="70" customFormat="1" ht="13.8" x14ac:dyDescent="0.25">
      <c r="A108" s="39">
        <v>90</v>
      </c>
      <c r="B108" s="58" t="s">
        <v>5</v>
      </c>
      <c r="C108" s="59">
        <v>1185</v>
      </c>
      <c r="D108" s="54" t="s">
        <v>21</v>
      </c>
      <c r="E108" s="33">
        <v>7.08</v>
      </c>
      <c r="F108" s="60">
        <v>39.5</v>
      </c>
      <c r="G108" s="60">
        <v>559.16</v>
      </c>
      <c r="H108" s="61">
        <v>131.9</v>
      </c>
      <c r="I108" s="57">
        <f t="shared" si="2"/>
        <v>691.06</v>
      </c>
    </row>
    <row r="109" spans="1:9" s="70" customFormat="1" ht="13.8" x14ac:dyDescent="0.25">
      <c r="A109" s="29">
        <v>91</v>
      </c>
      <c r="B109" s="58" t="s">
        <v>35</v>
      </c>
      <c r="C109" s="59">
        <v>959</v>
      </c>
      <c r="D109" s="54" t="s">
        <v>21</v>
      </c>
      <c r="E109" s="33">
        <v>5.73</v>
      </c>
      <c r="F109" s="60">
        <v>11</v>
      </c>
      <c r="G109" s="60">
        <v>126.02</v>
      </c>
      <c r="H109" s="61">
        <v>29.73</v>
      </c>
      <c r="I109" s="57">
        <f t="shared" si="2"/>
        <v>155.75</v>
      </c>
    </row>
    <row r="110" spans="1:9" s="70" customFormat="1" ht="13.8" x14ac:dyDescent="0.25">
      <c r="A110" s="39">
        <v>92</v>
      </c>
      <c r="B110" s="58" t="s">
        <v>35</v>
      </c>
      <c r="C110" s="59">
        <v>959</v>
      </c>
      <c r="D110" s="54" t="s">
        <v>21</v>
      </c>
      <c r="E110" s="33">
        <v>5.73</v>
      </c>
      <c r="F110" s="60">
        <v>11</v>
      </c>
      <c r="G110" s="60">
        <v>126.02</v>
      </c>
      <c r="H110" s="61">
        <v>29.73</v>
      </c>
      <c r="I110" s="57">
        <f t="shared" si="2"/>
        <v>155.75</v>
      </c>
    </row>
    <row r="111" spans="1:9" s="70" customFormat="1" ht="13.8" x14ac:dyDescent="0.25">
      <c r="A111" s="29">
        <v>93</v>
      </c>
      <c r="B111" s="58" t="s">
        <v>35</v>
      </c>
      <c r="C111" s="59">
        <v>959</v>
      </c>
      <c r="D111" s="54" t="s">
        <v>21</v>
      </c>
      <c r="E111" s="33">
        <v>5.73</v>
      </c>
      <c r="F111" s="60">
        <v>21.5</v>
      </c>
      <c r="G111" s="60">
        <v>246.3</v>
      </c>
      <c r="H111" s="61">
        <v>58.11</v>
      </c>
      <c r="I111" s="57">
        <f t="shared" si="2"/>
        <v>304.41000000000003</v>
      </c>
    </row>
    <row r="112" spans="1:9" s="70" customFormat="1" ht="13.8" x14ac:dyDescent="0.25">
      <c r="A112" s="39">
        <v>94</v>
      </c>
      <c r="B112" s="58" t="s">
        <v>35</v>
      </c>
      <c r="C112" s="59">
        <v>959</v>
      </c>
      <c r="D112" s="54" t="s">
        <v>21</v>
      </c>
      <c r="E112" s="33">
        <v>5.73</v>
      </c>
      <c r="F112" s="60">
        <v>6.5</v>
      </c>
      <c r="G112" s="60">
        <v>74.459999999999994</v>
      </c>
      <c r="H112" s="61">
        <v>17.559999999999999</v>
      </c>
      <c r="I112" s="57">
        <f t="shared" si="2"/>
        <v>92.02</v>
      </c>
    </row>
    <row r="113" spans="1:9" s="70" customFormat="1" ht="13.8" x14ac:dyDescent="0.25">
      <c r="A113" s="29">
        <v>95</v>
      </c>
      <c r="B113" s="58" t="s">
        <v>35</v>
      </c>
      <c r="C113" s="59">
        <v>959</v>
      </c>
      <c r="D113" s="54" t="s">
        <v>21</v>
      </c>
      <c r="E113" s="33">
        <v>5.73</v>
      </c>
      <c r="F113" s="60">
        <v>21</v>
      </c>
      <c r="G113" s="60">
        <v>240.58</v>
      </c>
      <c r="H113" s="61">
        <v>56.76</v>
      </c>
      <c r="I113" s="57">
        <f t="shared" si="2"/>
        <v>297.34000000000003</v>
      </c>
    </row>
    <row r="114" spans="1:9" s="70" customFormat="1" ht="13.8" x14ac:dyDescent="0.25">
      <c r="A114" s="39">
        <v>96</v>
      </c>
      <c r="B114" s="58" t="s">
        <v>35</v>
      </c>
      <c r="C114" s="59">
        <v>919</v>
      </c>
      <c r="D114" s="54" t="s">
        <v>21</v>
      </c>
      <c r="E114" s="33">
        <v>5.49</v>
      </c>
      <c r="F114" s="60">
        <v>3.5</v>
      </c>
      <c r="G114" s="60">
        <v>38.42</v>
      </c>
      <c r="H114" s="61">
        <v>9.06</v>
      </c>
      <c r="I114" s="57">
        <f t="shared" si="2"/>
        <v>47.480000000000004</v>
      </c>
    </row>
    <row r="115" spans="1:9" s="70" customFormat="1" ht="13.8" x14ac:dyDescent="0.25">
      <c r="A115" s="29">
        <v>97</v>
      </c>
      <c r="B115" s="58" t="s">
        <v>26</v>
      </c>
      <c r="C115" s="59">
        <v>1119</v>
      </c>
      <c r="D115" s="54" t="s">
        <v>21</v>
      </c>
      <c r="E115" s="33">
        <v>6.68</v>
      </c>
      <c r="F115" s="60">
        <v>11</v>
      </c>
      <c r="G115" s="60">
        <v>147.05000000000001</v>
      </c>
      <c r="H115" s="61">
        <v>34.69</v>
      </c>
      <c r="I115" s="57">
        <f t="shared" si="2"/>
        <v>181.74</v>
      </c>
    </row>
    <row r="116" spans="1:9" s="70" customFormat="1" ht="13.8" x14ac:dyDescent="0.25">
      <c r="A116" s="39">
        <v>98</v>
      </c>
      <c r="B116" s="58" t="s">
        <v>35</v>
      </c>
      <c r="C116" s="59">
        <v>959</v>
      </c>
      <c r="D116" s="54" t="s">
        <v>21</v>
      </c>
      <c r="E116" s="33">
        <v>5.73</v>
      </c>
      <c r="F116" s="60">
        <v>14.5</v>
      </c>
      <c r="G116" s="60">
        <v>166.11</v>
      </c>
      <c r="H116" s="61">
        <v>39.18</v>
      </c>
      <c r="I116" s="57">
        <f t="shared" si="2"/>
        <v>205.29000000000002</v>
      </c>
    </row>
    <row r="117" spans="1:9" s="70" customFormat="1" ht="13.8" x14ac:dyDescent="0.25">
      <c r="A117" s="29">
        <v>99</v>
      </c>
      <c r="B117" s="58" t="s">
        <v>35</v>
      </c>
      <c r="C117" s="59">
        <v>959</v>
      </c>
      <c r="D117" s="54" t="s">
        <v>21</v>
      </c>
      <c r="E117" s="33">
        <v>5.73</v>
      </c>
      <c r="F117" s="60">
        <v>11</v>
      </c>
      <c r="G117" s="60">
        <v>126.02</v>
      </c>
      <c r="H117" s="61">
        <v>29.73</v>
      </c>
      <c r="I117" s="57">
        <f t="shared" si="2"/>
        <v>155.75</v>
      </c>
    </row>
    <row r="118" spans="1:9" s="70" customFormat="1" ht="13.8" x14ac:dyDescent="0.25">
      <c r="A118" s="39">
        <v>100</v>
      </c>
      <c r="B118" s="58" t="s">
        <v>35</v>
      </c>
      <c r="C118" s="59">
        <v>959</v>
      </c>
      <c r="D118" s="54" t="s">
        <v>21</v>
      </c>
      <c r="E118" s="33">
        <v>5.73</v>
      </c>
      <c r="F118" s="60">
        <v>6.5</v>
      </c>
      <c r="G118" s="60">
        <v>74.459999999999994</v>
      </c>
      <c r="H118" s="61">
        <v>17.559999999999999</v>
      </c>
      <c r="I118" s="57">
        <f t="shared" si="2"/>
        <v>92.02</v>
      </c>
    </row>
    <row r="119" spans="1:9" s="70" customFormat="1" ht="13.8" x14ac:dyDescent="0.25">
      <c r="A119" s="29">
        <v>101</v>
      </c>
      <c r="B119" s="58" t="s">
        <v>35</v>
      </c>
      <c r="C119" s="59">
        <v>959</v>
      </c>
      <c r="D119" s="54" t="s">
        <v>21</v>
      </c>
      <c r="E119" s="33">
        <v>5.73</v>
      </c>
      <c r="F119" s="60">
        <v>17.5</v>
      </c>
      <c r="G119" s="60">
        <v>200.48</v>
      </c>
      <c r="H119" s="61">
        <v>47.3</v>
      </c>
      <c r="I119" s="57">
        <f t="shared" si="2"/>
        <v>247.77999999999997</v>
      </c>
    </row>
    <row r="120" spans="1:9" s="70" customFormat="1" ht="13.8" x14ac:dyDescent="0.25">
      <c r="A120" s="39">
        <v>102</v>
      </c>
      <c r="B120" s="58" t="s">
        <v>35</v>
      </c>
      <c r="C120" s="59">
        <v>959</v>
      </c>
      <c r="D120" s="54" t="s">
        <v>21</v>
      </c>
      <c r="E120" s="33">
        <v>5.73</v>
      </c>
      <c r="F120" s="60">
        <v>14.5</v>
      </c>
      <c r="G120" s="60">
        <v>166.11</v>
      </c>
      <c r="H120" s="61">
        <v>39.19</v>
      </c>
      <c r="I120" s="57">
        <f t="shared" si="2"/>
        <v>205.3</v>
      </c>
    </row>
    <row r="121" spans="1:9" s="70" customFormat="1" ht="13.8" x14ac:dyDescent="0.25">
      <c r="A121" s="29">
        <v>103</v>
      </c>
      <c r="B121" s="58" t="s">
        <v>35</v>
      </c>
      <c r="C121" s="59">
        <v>959</v>
      </c>
      <c r="D121" s="54" t="s">
        <v>21</v>
      </c>
      <c r="E121" s="33">
        <v>5.73</v>
      </c>
      <c r="F121" s="60">
        <v>6</v>
      </c>
      <c r="G121" s="60">
        <v>68.739999999999995</v>
      </c>
      <c r="H121" s="61">
        <v>16.22</v>
      </c>
      <c r="I121" s="57">
        <f t="shared" si="2"/>
        <v>84.96</v>
      </c>
    </row>
    <row r="122" spans="1:9" s="70" customFormat="1" ht="13.8" x14ac:dyDescent="0.25">
      <c r="A122" s="39">
        <v>104</v>
      </c>
      <c r="B122" s="58" t="s">
        <v>35</v>
      </c>
      <c r="C122" s="59">
        <v>959</v>
      </c>
      <c r="D122" s="54" t="s">
        <v>21</v>
      </c>
      <c r="E122" s="33">
        <v>5.73</v>
      </c>
      <c r="F122" s="60">
        <v>6.5</v>
      </c>
      <c r="G122" s="60">
        <v>74.459999999999994</v>
      </c>
      <c r="H122" s="61">
        <v>17.559999999999999</v>
      </c>
      <c r="I122" s="57">
        <f t="shared" si="2"/>
        <v>92.02</v>
      </c>
    </row>
    <row r="123" spans="1:9" s="70" customFormat="1" ht="13.8" x14ac:dyDescent="0.25">
      <c r="A123" s="29">
        <v>105</v>
      </c>
      <c r="B123" s="58" t="s">
        <v>35</v>
      </c>
      <c r="C123" s="59">
        <v>959</v>
      </c>
      <c r="D123" s="54" t="s">
        <v>21</v>
      </c>
      <c r="E123" s="33">
        <v>5.73</v>
      </c>
      <c r="F123" s="60">
        <v>3.5</v>
      </c>
      <c r="G123" s="60">
        <v>40.1</v>
      </c>
      <c r="H123" s="61">
        <v>9.4600000000000009</v>
      </c>
      <c r="I123" s="57">
        <f t="shared" si="2"/>
        <v>49.56</v>
      </c>
    </row>
    <row r="124" spans="1:9" s="70" customFormat="1" ht="13.8" x14ac:dyDescent="0.25">
      <c r="A124" s="39">
        <v>106</v>
      </c>
      <c r="B124" s="58" t="s">
        <v>31</v>
      </c>
      <c r="C124" s="59">
        <v>933</v>
      </c>
      <c r="D124" s="54" t="s">
        <v>21</v>
      </c>
      <c r="E124" s="33">
        <v>5.57</v>
      </c>
      <c r="F124" s="60">
        <v>28.5</v>
      </c>
      <c r="G124" s="60">
        <v>317.66000000000003</v>
      </c>
      <c r="H124" s="61">
        <v>74.94</v>
      </c>
      <c r="I124" s="57">
        <f t="shared" si="2"/>
        <v>392.6</v>
      </c>
    </row>
    <row r="125" spans="1:9" s="70" customFormat="1" ht="13.8" x14ac:dyDescent="0.25">
      <c r="A125" s="29">
        <v>107</v>
      </c>
      <c r="B125" s="58" t="s">
        <v>31</v>
      </c>
      <c r="C125" s="59">
        <v>973</v>
      </c>
      <c r="D125" s="54" t="s">
        <v>21</v>
      </c>
      <c r="E125" s="33">
        <v>5.81</v>
      </c>
      <c r="F125" s="60">
        <v>6.5</v>
      </c>
      <c r="G125" s="60">
        <v>75.56</v>
      </c>
      <c r="H125" s="61">
        <v>17.82</v>
      </c>
      <c r="I125" s="57">
        <f t="shared" si="2"/>
        <v>93.38</v>
      </c>
    </row>
    <row r="126" spans="1:9" s="70" customFormat="1" ht="13.8" x14ac:dyDescent="0.25">
      <c r="A126" s="39">
        <v>108</v>
      </c>
      <c r="B126" s="58" t="s">
        <v>35</v>
      </c>
      <c r="C126" s="59">
        <v>919</v>
      </c>
      <c r="D126" s="54" t="s">
        <v>21</v>
      </c>
      <c r="E126" s="33">
        <v>5.49</v>
      </c>
      <c r="F126" s="60">
        <v>9.5</v>
      </c>
      <c r="G126" s="60">
        <v>104.29</v>
      </c>
      <c r="H126" s="61">
        <v>24.6</v>
      </c>
      <c r="I126" s="57">
        <f t="shared" si="2"/>
        <v>128.89000000000001</v>
      </c>
    </row>
    <row r="127" spans="1:9" s="70" customFormat="1" ht="13.8" x14ac:dyDescent="0.25">
      <c r="A127" s="29">
        <v>109</v>
      </c>
      <c r="B127" s="58" t="s">
        <v>35</v>
      </c>
      <c r="C127" s="59">
        <v>939</v>
      </c>
      <c r="D127" s="54" t="s">
        <v>21</v>
      </c>
      <c r="E127" s="33">
        <v>5.61</v>
      </c>
      <c r="F127" s="60">
        <v>26.5</v>
      </c>
      <c r="G127" s="60">
        <v>297.27999999999997</v>
      </c>
      <c r="H127" s="61">
        <v>70.13</v>
      </c>
      <c r="I127" s="57">
        <f t="shared" si="2"/>
        <v>367.40999999999997</v>
      </c>
    </row>
    <row r="128" spans="1:9" s="70" customFormat="1" ht="13.8" x14ac:dyDescent="0.25">
      <c r="A128" s="39">
        <v>110</v>
      </c>
      <c r="B128" s="58" t="s">
        <v>35</v>
      </c>
      <c r="C128" s="59">
        <v>939</v>
      </c>
      <c r="D128" s="54" t="s">
        <v>21</v>
      </c>
      <c r="E128" s="33">
        <v>5.61</v>
      </c>
      <c r="F128" s="60">
        <v>6.5</v>
      </c>
      <c r="G128" s="60">
        <v>72.92</v>
      </c>
      <c r="H128" s="61">
        <v>17.2</v>
      </c>
      <c r="I128" s="57">
        <f t="shared" si="2"/>
        <v>90.12</v>
      </c>
    </row>
    <row r="129" spans="1:9" s="70" customFormat="1" ht="13.8" x14ac:dyDescent="0.25">
      <c r="A129" s="29">
        <v>111</v>
      </c>
      <c r="B129" s="58" t="s">
        <v>35</v>
      </c>
      <c r="C129" s="59">
        <v>959</v>
      </c>
      <c r="D129" s="54" t="s">
        <v>21</v>
      </c>
      <c r="E129" s="33">
        <v>5.73</v>
      </c>
      <c r="F129" s="60">
        <v>6.5</v>
      </c>
      <c r="G129" s="60">
        <v>74.459999999999994</v>
      </c>
      <c r="H129" s="61">
        <v>17.57</v>
      </c>
      <c r="I129" s="57">
        <f t="shared" si="2"/>
        <v>92.03</v>
      </c>
    </row>
    <row r="130" spans="1:9" s="70" customFormat="1" ht="13.8" x14ac:dyDescent="0.25">
      <c r="A130" s="39">
        <v>112</v>
      </c>
      <c r="B130" s="58" t="s">
        <v>35</v>
      </c>
      <c r="C130" s="59">
        <v>959</v>
      </c>
      <c r="D130" s="54" t="s">
        <v>21</v>
      </c>
      <c r="E130" s="33">
        <v>5.73</v>
      </c>
      <c r="F130" s="60">
        <v>15</v>
      </c>
      <c r="G130" s="60">
        <v>171.84</v>
      </c>
      <c r="H130" s="61">
        <v>40.54</v>
      </c>
      <c r="I130" s="57">
        <f t="shared" si="2"/>
        <v>212.38</v>
      </c>
    </row>
    <row r="131" spans="1:9" s="70" customFormat="1" ht="13.8" x14ac:dyDescent="0.25">
      <c r="A131" s="29">
        <v>113</v>
      </c>
      <c r="B131" s="58" t="s">
        <v>35</v>
      </c>
      <c r="C131" s="59">
        <v>939</v>
      </c>
      <c r="D131" s="54" t="s">
        <v>21</v>
      </c>
      <c r="E131" s="33">
        <v>5.61</v>
      </c>
      <c r="F131" s="60">
        <v>5.5</v>
      </c>
      <c r="G131" s="60">
        <v>61.7</v>
      </c>
      <c r="H131" s="61">
        <v>14.56</v>
      </c>
      <c r="I131" s="57">
        <f t="shared" si="2"/>
        <v>76.260000000000005</v>
      </c>
    </row>
    <row r="132" spans="1:9" s="70" customFormat="1" ht="13.8" x14ac:dyDescent="0.25">
      <c r="A132" s="39">
        <v>114</v>
      </c>
      <c r="B132" s="58" t="s">
        <v>31</v>
      </c>
      <c r="C132" s="59">
        <v>1006</v>
      </c>
      <c r="D132" s="54" t="s">
        <v>21</v>
      </c>
      <c r="E132" s="33">
        <v>6.01</v>
      </c>
      <c r="F132" s="60">
        <v>10.5</v>
      </c>
      <c r="G132" s="60">
        <v>126.19</v>
      </c>
      <c r="H132" s="61">
        <v>29.77</v>
      </c>
      <c r="I132" s="57">
        <f t="shared" si="2"/>
        <v>155.96</v>
      </c>
    </row>
    <row r="133" spans="1:9" s="70" customFormat="1" ht="13.8" x14ac:dyDescent="0.25">
      <c r="A133" s="29">
        <v>115</v>
      </c>
      <c r="B133" s="58" t="s">
        <v>35</v>
      </c>
      <c r="C133" s="59">
        <v>899</v>
      </c>
      <c r="D133" s="54" t="s">
        <v>21</v>
      </c>
      <c r="E133" s="33">
        <v>5.37</v>
      </c>
      <c r="F133" s="60">
        <v>3.5</v>
      </c>
      <c r="G133" s="60">
        <v>37.590000000000003</v>
      </c>
      <c r="H133" s="61">
        <v>8.8699999999999992</v>
      </c>
      <c r="I133" s="57">
        <f t="shared" si="2"/>
        <v>46.46</v>
      </c>
    </row>
    <row r="134" spans="1:9" s="70" customFormat="1" ht="13.8" x14ac:dyDescent="0.25">
      <c r="A134" s="39">
        <v>116</v>
      </c>
      <c r="B134" s="58" t="s">
        <v>26</v>
      </c>
      <c r="C134" s="59">
        <v>1060</v>
      </c>
      <c r="D134" s="54" t="s">
        <v>21</v>
      </c>
      <c r="E134" s="33">
        <v>6.33</v>
      </c>
      <c r="F134" s="60">
        <v>15.5</v>
      </c>
      <c r="G134" s="60">
        <v>196.26</v>
      </c>
      <c r="H134" s="61">
        <v>46.3</v>
      </c>
      <c r="I134" s="57">
        <f t="shared" si="2"/>
        <v>242.56</v>
      </c>
    </row>
    <row r="135" spans="1:9" s="70" customFormat="1" ht="13.8" x14ac:dyDescent="0.25">
      <c r="A135" s="29">
        <v>117</v>
      </c>
      <c r="B135" s="58" t="s">
        <v>35</v>
      </c>
      <c r="C135" s="59">
        <v>899</v>
      </c>
      <c r="D135" s="54" t="s">
        <v>21</v>
      </c>
      <c r="E135" s="33">
        <v>5.37</v>
      </c>
      <c r="F135" s="60">
        <v>12</v>
      </c>
      <c r="G135" s="60">
        <v>128.88</v>
      </c>
      <c r="H135" s="61">
        <v>30.4</v>
      </c>
      <c r="I135" s="57">
        <f t="shared" si="2"/>
        <v>159.28</v>
      </c>
    </row>
    <row r="136" spans="1:9" s="70" customFormat="1" ht="13.8" x14ac:dyDescent="0.25">
      <c r="A136" s="39">
        <v>118</v>
      </c>
      <c r="B136" s="58" t="s">
        <v>35</v>
      </c>
      <c r="C136" s="59">
        <v>899</v>
      </c>
      <c r="D136" s="54" t="s">
        <v>21</v>
      </c>
      <c r="E136" s="33">
        <v>5.37</v>
      </c>
      <c r="F136" s="60">
        <v>3.5</v>
      </c>
      <c r="G136" s="60">
        <v>37.590000000000003</v>
      </c>
      <c r="H136" s="61">
        <v>8.8699999999999992</v>
      </c>
      <c r="I136" s="57">
        <f t="shared" si="2"/>
        <v>46.46</v>
      </c>
    </row>
    <row r="137" spans="1:9" s="70" customFormat="1" ht="13.8" x14ac:dyDescent="0.25">
      <c r="A137" s="29">
        <v>119</v>
      </c>
      <c r="B137" s="58" t="s">
        <v>35</v>
      </c>
      <c r="C137" s="59">
        <v>899</v>
      </c>
      <c r="D137" s="54" t="s">
        <v>21</v>
      </c>
      <c r="E137" s="33">
        <v>5.37</v>
      </c>
      <c r="F137" s="60">
        <v>21</v>
      </c>
      <c r="G137" s="60">
        <v>225.54</v>
      </c>
      <c r="H137" s="61">
        <v>53.21</v>
      </c>
      <c r="I137" s="57">
        <f t="shared" si="2"/>
        <v>278.75</v>
      </c>
    </row>
    <row r="138" spans="1:9" s="70" customFormat="1" ht="13.8" x14ac:dyDescent="0.25">
      <c r="A138" s="39">
        <v>120</v>
      </c>
      <c r="B138" s="58" t="s">
        <v>35</v>
      </c>
      <c r="C138" s="59">
        <v>899</v>
      </c>
      <c r="D138" s="54" t="s">
        <v>21</v>
      </c>
      <c r="E138" s="33">
        <v>5.37</v>
      </c>
      <c r="F138" s="60">
        <v>12.5</v>
      </c>
      <c r="G138" s="60">
        <v>134.25</v>
      </c>
      <c r="H138" s="61">
        <v>31.67</v>
      </c>
      <c r="I138" s="57">
        <f t="shared" si="2"/>
        <v>165.92000000000002</v>
      </c>
    </row>
    <row r="139" spans="1:9" s="70" customFormat="1" ht="13.8" x14ac:dyDescent="0.25">
      <c r="A139" s="29">
        <v>121</v>
      </c>
      <c r="B139" s="58" t="s">
        <v>35</v>
      </c>
      <c r="C139" s="59">
        <v>879</v>
      </c>
      <c r="D139" s="54" t="s">
        <v>21</v>
      </c>
      <c r="E139" s="33">
        <v>5.25</v>
      </c>
      <c r="F139" s="60">
        <v>10.5</v>
      </c>
      <c r="G139" s="60">
        <v>110.25</v>
      </c>
      <c r="H139" s="61">
        <v>26.01</v>
      </c>
      <c r="I139" s="57">
        <f t="shared" si="2"/>
        <v>136.26</v>
      </c>
    </row>
    <row r="140" spans="1:9" s="70" customFormat="1" ht="13.8" x14ac:dyDescent="0.25">
      <c r="A140" s="39">
        <v>122</v>
      </c>
      <c r="B140" s="58" t="s">
        <v>35</v>
      </c>
      <c r="C140" s="59">
        <v>879</v>
      </c>
      <c r="D140" s="54" t="s">
        <v>21</v>
      </c>
      <c r="E140" s="33">
        <v>5.25</v>
      </c>
      <c r="F140" s="60">
        <v>11</v>
      </c>
      <c r="G140" s="60">
        <v>115.5</v>
      </c>
      <c r="H140" s="61">
        <v>27.24</v>
      </c>
      <c r="I140" s="57">
        <f t="shared" si="2"/>
        <v>142.74</v>
      </c>
    </row>
    <row r="141" spans="1:9" s="70" customFormat="1" ht="13.8" x14ac:dyDescent="0.25">
      <c r="A141" s="29">
        <v>123</v>
      </c>
      <c r="B141" s="58" t="s">
        <v>35</v>
      </c>
      <c r="C141" s="59">
        <v>879</v>
      </c>
      <c r="D141" s="54" t="s">
        <v>21</v>
      </c>
      <c r="E141" s="33">
        <v>5.25</v>
      </c>
      <c r="F141" s="60">
        <v>6.5</v>
      </c>
      <c r="G141" s="60">
        <v>68.25</v>
      </c>
      <c r="H141" s="61">
        <v>16.100000000000001</v>
      </c>
      <c r="I141" s="57">
        <f t="shared" si="2"/>
        <v>84.35</v>
      </c>
    </row>
    <row r="142" spans="1:9" s="70" customFormat="1" ht="13.8" x14ac:dyDescent="0.25">
      <c r="A142" s="39">
        <v>124</v>
      </c>
      <c r="B142" s="58" t="s">
        <v>35</v>
      </c>
      <c r="C142" s="59">
        <v>879</v>
      </c>
      <c r="D142" s="54" t="s">
        <v>21</v>
      </c>
      <c r="E142" s="33">
        <v>5.25</v>
      </c>
      <c r="F142" s="60">
        <v>6.5</v>
      </c>
      <c r="G142" s="60">
        <v>68.25</v>
      </c>
      <c r="H142" s="61">
        <v>16.100000000000001</v>
      </c>
      <c r="I142" s="57">
        <f t="shared" si="2"/>
        <v>84.35</v>
      </c>
    </row>
    <row r="143" spans="1:9" s="70" customFormat="1" ht="13.8" x14ac:dyDescent="0.25">
      <c r="A143" s="67">
        <v>125</v>
      </c>
      <c r="B143" s="62" t="s">
        <v>35</v>
      </c>
      <c r="C143" s="63">
        <v>879</v>
      </c>
      <c r="D143" s="54" t="s">
        <v>21</v>
      </c>
      <c r="E143" s="33">
        <v>5.25</v>
      </c>
      <c r="F143" s="64">
        <v>21.5</v>
      </c>
      <c r="G143" s="64">
        <v>225.75</v>
      </c>
      <c r="H143" s="65">
        <v>53.26</v>
      </c>
      <c r="I143" s="57">
        <f t="shared" si="2"/>
        <v>279.01</v>
      </c>
    </row>
    <row r="144" spans="1:9" s="70" customFormat="1" ht="13.8" x14ac:dyDescent="0.25">
      <c r="A144" s="46"/>
      <c r="B144" s="69" t="s">
        <v>38</v>
      </c>
      <c r="C144" s="48"/>
      <c r="D144" s="66"/>
      <c r="E144" s="49"/>
      <c r="F144" s="50"/>
      <c r="G144" s="50"/>
      <c r="H144" s="50"/>
      <c r="I144" s="51"/>
    </row>
    <row r="145" spans="1:9" s="70" customFormat="1" ht="13.8" x14ac:dyDescent="0.25">
      <c r="A145" s="29">
        <v>126</v>
      </c>
      <c r="B145" s="52" t="s">
        <v>26</v>
      </c>
      <c r="C145" s="53">
        <v>1120</v>
      </c>
      <c r="D145" s="54" t="s">
        <v>21</v>
      </c>
      <c r="E145" s="33">
        <v>6.69</v>
      </c>
      <c r="F145" s="55">
        <v>24</v>
      </c>
      <c r="G145" s="55">
        <v>321.12</v>
      </c>
      <c r="H145" s="56">
        <v>75.75</v>
      </c>
      <c r="I145" s="57">
        <f t="shared" si="2"/>
        <v>396.87</v>
      </c>
    </row>
    <row r="146" spans="1:9" s="70" customFormat="1" ht="13.8" x14ac:dyDescent="0.25">
      <c r="A146" s="29">
        <v>127</v>
      </c>
      <c r="B146" s="58" t="s">
        <v>35</v>
      </c>
      <c r="C146" s="59">
        <v>959</v>
      </c>
      <c r="D146" s="54" t="s">
        <v>21</v>
      </c>
      <c r="E146" s="33">
        <v>5.73</v>
      </c>
      <c r="F146" s="60">
        <v>19</v>
      </c>
      <c r="G146" s="60">
        <v>217.66</v>
      </c>
      <c r="H146" s="61">
        <v>51.34</v>
      </c>
      <c r="I146" s="57">
        <f t="shared" si="2"/>
        <v>269</v>
      </c>
    </row>
    <row r="147" spans="1:9" s="70" customFormat="1" ht="13.8" x14ac:dyDescent="0.25">
      <c r="A147" s="39">
        <v>128</v>
      </c>
      <c r="B147" s="58" t="s">
        <v>35</v>
      </c>
      <c r="C147" s="59">
        <v>959</v>
      </c>
      <c r="D147" s="54" t="s">
        <v>21</v>
      </c>
      <c r="E147" s="33">
        <v>5.73</v>
      </c>
      <c r="F147" s="60">
        <v>12</v>
      </c>
      <c r="G147" s="60">
        <v>137.47</v>
      </c>
      <c r="H147" s="61">
        <v>32.43</v>
      </c>
      <c r="I147" s="57">
        <f t="shared" si="2"/>
        <v>169.9</v>
      </c>
    </row>
    <row r="148" spans="1:9" s="70" customFormat="1" ht="13.8" x14ac:dyDescent="0.25">
      <c r="A148" s="29">
        <v>129</v>
      </c>
      <c r="B148" s="58" t="s">
        <v>35</v>
      </c>
      <c r="C148" s="59">
        <v>959</v>
      </c>
      <c r="D148" s="54" t="s">
        <v>21</v>
      </c>
      <c r="E148" s="33">
        <v>5.73</v>
      </c>
      <c r="F148" s="60">
        <v>3.5</v>
      </c>
      <c r="G148" s="60">
        <v>40.1</v>
      </c>
      <c r="H148" s="61">
        <v>9.4600000000000009</v>
      </c>
      <c r="I148" s="57">
        <f t="shared" si="2"/>
        <v>49.56</v>
      </c>
    </row>
    <row r="149" spans="1:9" s="70" customFormat="1" ht="13.8" x14ac:dyDescent="0.25">
      <c r="A149" s="39">
        <v>130</v>
      </c>
      <c r="B149" s="58" t="s">
        <v>35</v>
      </c>
      <c r="C149" s="59">
        <v>959</v>
      </c>
      <c r="D149" s="54" t="s">
        <v>21</v>
      </c>
      <c r="E149" s="33">
        <v>5.73</v>
      </c>
      <c r="F149" s="60">
        <v>3.5</v>
      </c>
      <c r="G149" s="60">
        <v>40.1</v>
      </c>
      <c r="H149" s="61">
        <v>9.4600000000000009</v>
      </c>
      <c r="I149" s="57">
        <f t="shared" ref="I149:I214" si="3">G149+H149</f>
        <v>49.56</v>
      </c>
    </row>
    <row r="150" spans="1:9" s="70" customFormat="1" ht="13.8" x14ac:dyDescent="0.25">
      <c r="A150" s="29">
        <v>131</v>
      </c>
      <c r="B150" s="58" t="s">
        <v>35</v>
      </c>
      <c r="C150" s="59">
        <v>919</v>
      </c>
      <c r="D150" s="54" t="s">
        <v>21</v>
      </c>
      <c r="E150" s="33">
        <v>5.49</v>
      </c>
      <c r="F150" s="60">
        <v>11</v>
      </c>
      <c r="G150" s="60">
        <v>120.76</v>
      </c>
      <c r="H150" s="61">
        <v>28.49</v>
      </c>
      <c r="I150" s="57">
        <f t="shared" si="3"/>
        <v>149.25</v>
      </c>
    </row>
    <row r="151" spans="1:9" s="70" customFormat="1" ht="13.8" x14ac:dyDescent="0.25">
      <c r="A151" s="39">
        <v>132</v>
      </c>
      <c r="B151" s="58" t="s">
        <v>35</v>
      </c>
      <c r="C151" s="59">
        <v>919</v>
      </c>
      <c r="D151" s="54" t="s">
        <v>21</v>
      </c>
      <c r="E151" s="33">
        <v>5.49</v>
      </c>
      <c r="F151" s="60">
        <v>6.5</v>
      </c>
      <c r="G151" s="60">
        <v>71.36</v>
      </c>
      <c r="H151" s="61">
        <v>16.84</v>
      </c>
      <c r="I151" s="57">
        <f t="shared" si="3"/>
        <v>88.2</v>
      </c>
    </row>
    <row r="152" spans="1:9" s="70" customFormat="1" ht="13.8" x14ac:dyDescent="0.25">
      <c r="A152" s="29">
        <v>133</v>
      </c>
      <c r="B152" s="58" t="s">
        <v>35</v>
      </c>
      <c r="C152" s="59">
        <v>919</v>
      </c>
      <c r="D152" s="54" t="s">
        <v>21</v>
      </c>
      <c r="E152" s="33">
        <v>5.49</v>
      </c>
      <c r="F152" s="60">
        <v>13</v>
      </c>
      <c r="G152" s="60">
        <v>142.71</v>
      </c>
      <c r="H152" s="61">
        <v>33.659999999999997</v>
      </c>
      <c r="I152" s="57">
        <f t="shared" si="3"/>
        <v>176.37</v>
      </c>
    </row>
    <row r="153" spans="1:9" s="70" customFormat="1" ht="13.8" x14ac:dyDescent="0.25">
      <c r="A153" s="39">
        <v>134</v>
      </c>
      <c r="B153" s="58" t="s">
        <v>31</v>
      </c>
      <c r="C153" s="59">
        <v>933</v>
      </c>
      <c r="D153" s="54" t="s">
        <v>21</v>
      </c>
      <c r="E153" s="33">
        <v>5.57</v>
      </c>
      <c r="F153" s="60">
        <v>15.5</v>
      </c>
      <c r="G153" s="60">
        <v>172.76</v>
      </c>
      <c r="H153" s="61">
        <v>40.75</v>
      </c>
      <c r="I153" s="57">
        <f t="shared" si="3"/>
        <v>213.51</v>
      </c>
    </row>
    <row r="154" spans="1:9" s="70" customFormat="1" ht="13.8" x14ac:dyDescent="0.25">
      <c r="A154" s="29">
        <v>135</v>
      </c>
      <c r="B154" s="58" t="s">
        <v>35</v>
      </c>
      <c r="C154" s="59">
        <v>919</v>
      </c>
      <c r="D154" s="54" t="s">
        <v>21</v>
      </c>
      <c r="E154" s="33">
        <v>5.49</v>
      </c>
      <c r="F154" s="60">
        <v>3.5</v>
      </c>
      <c r="G154" s="60">
        <v>38.42</v>
      </c>
      <c r="H154" s="61">
        <v>9.06</v>
      </c>
      <c r="I154" s="57">
        <f t="shared" si="3"/>
        <v>47.480000000000004</v>
      </c>
    </row>
    <row r="155" spans="1:9" s="70" customFormat="1" ht="13.8" x14ac:dyDescent="0.25">
      <c r="A155" s="39">
        <v>136</v>
      </c>
      <c r="B155" s="58" t="s">
        <v>26</v>
      </c>
      <c r="C155" s="59">
        <v>1139</v>
      </c>
      <c r="D155" s="54" t="s">
        <v>21</v>
      </c>
      <c r="E155" s="33">
        <v>6.8</v>
      </c>
      <c r="F155" s="60">
        <v>15.5</v>
      </c>
      <c r="G155" s="60">
        <v>210.89</v>
      </c>
      <c r="H155" s="61">
        <v>49.75</v>
      </c>
      <c r="I155" s="57">
        <f t="shared" si="3"/>
        <v>260.64</v>
      </c>
    </row>
    <row r="156" spans="1:9" s="70" customFormat="1" ht="13.8" x14ac:dyDescent="0.25">
      <c r="A156" s="29">
        <v>137</v>
      </c>
      <c r="B156" s="58" t="s">
        <v>35</v>
      </c>
      <c r="C156" s="59">
        <v>919</v>
      </c>
      <c r="D156" s="54" t="s">
        <v>21</v>
      </c>
      <c r="E156" s="33">
        <v>5.49</v>
      </c>
      <c r="F156" s="60">
        <v>12.5</v>
      </c>
      <c r="G156" s="60">
        <v>137.22999999999999</v>
      </c>
      <c r="H156" s="61">
        <v>32.369999999999997</v>
      </c>
      <c r="I156" s="57">
        <f t="shared" si="3"/>
        <v>169.6</v>
      </c>
    </row>
    <row r="157" spans="1:9" s="70" customFormat="1" ht="13.8" x14ac:dyDescent="0.25">
      <c r="A157" s="39">
        <v>138</v>
      </c>
      <c r="B157" s="58" t="s">
        <v>36</v>
      </c>
      <c r="C157" s="59">
        <v>1440</v>
      </c>
      <c r="D157" s="54" t="s">
        <v>21</v>
      </c>
      <c r="E157" s="33">
        <v>8.6</v>
      </c>
      <c r="F157" s="60">
        <v>31.5</v>
      </c>
      <c r="G157" s="60">
        <v>541.86</v>
      </c>
      <c r="H157" s="61">
        <v>127.82</v>
      </c>
      <c r="I157" s="57">
        <f t="shared" si="3"/>
        <v>669.68000000000006</v>
      </c>
    </row>
    <row r="158" spans="1:9" s="70" customFormat="1" ht="13.8" x14ac:dyDescent="0.25">
      <c r="A158" s="29">
        <v>139</v>
      </c>
      <c r="B158" s="58" t="s">
        <v>26</v>
      </c>
      <c r="C158" s="59">
        <v>1120</v>
      </c>
      <c r="D158" s="54" t="s">
        <v>21</v>
      </c>
      <c r="E158" s="33">
        <v>6.69</v>
      </c>
      <c r="F158" s="60">
        <v>14.5</v>
      </c>
      <c r="G158" s="60">
        <v>194.01</v>
      </c>
      <c r="H158" s="61">
        <v>45.77</v>
      </c>
      <c r="I158" s="57">
        <f t="shared" si="3"/>
        <v>239.78</v>
      </c>
    </row>
    <row r="159" spans="1:9" s="70" customFormat="1" ht="13.8" x14ac:dyDescent="0.25">
      <c r="A159" s="39">
        <v>140</v>
      </c>
      <c r="B159" s="58" t="s">
        <v>31</v>
      </c>
      <c r="C159" s="59">
        <v>953</v>
      </c>
      <c r="D159" s="54" t="s">
        <v>21</v>
      </c>
      <c r="E159" s="33">
        <v>5.69</v>
      </c>
      <c r="F159" s="60">
        <v>3.5</v>
      </c>
      <c r="G159" s="60">
        <v>39.840000000000003</v>
      </c>
      <c r="H159" s="61">
        <v>9.4</v>
      </c>
      <c r="I159" s="57">
        <f t="shared" si="3"/>
        <v>49.24</v>
      </c>
    </row>
    <row r="160" spans="1:9" s="70" customFormat="1" ht="13.8" x14ac:dyDescent="0.25">
      <c r="A160" s="29">
        <v>141</v>
      </c>
      <c r="B160" s="58" t="s">
        <v>5</v>
      </c>
      <c r="C160" s="59">
        <v>1165</v>
      </c>
      <c r="D160" s="54" t="s">
        <v>21</v>
      </c>
      <c r="E160" s="33">
        <v>6.96</v>
      </c>
      <c r="F160" s="60">
        <v>17.5</v>
      </c>
      <c r="G160" s="60">
        <v>243.57</v>
      </c>
      <c r="H160" s="61">
        <v>57.46</v>
      </c>
      <c r="I160" s="57">
        <f t="shared" si="3"/>
        <v>301.02999999999997</v>
      </c>
    </row>
    <row r="161" spans="1:9" s="70" customFormat="1" ht="13.8" x14ac:dyDescent="0.25">
      <c r="A161" s="39">
        <v>142</v>
      </c>
      <c r="B161" s="58" t="s">
        <v>31</v>
      </c>
      <c r="C161" s="59">
        <v>933</v>
      </c>
      <c r="D161" s="54" t="s">
        <v>21</v>
      </c>
      <c r="E161" s="33">
        <v>5.57</v>
      </c>
      <c r="F161" s="60">
        <v>37.5</v>
      </c>
      <c r="G161" s="60">
        <v>417.98</v>
      </c>
      <c r="H161" s="61">
        <v>98.6</v>
      </c>
      <c r="I161" s="57">
        <f t="shared" si="3"/>
        <v>516.58000000000004</v>
      </c>
    </row>
    <row r="162" spans="1:9" s="70" customFormat="1" ht="13.8" x14ac:dyDescent="0.25">
      <c r="A162" s="29">
        <v>143</v>
      </c>
      <c r="B162" s="58" t="s">
        <v>35</v>
      </c>
      <c r="C162" s="59">
        <v>899</v>
      </c>
      <c r="D162" s="54" t="s">
        <v>21</v>
      </c>
      <c r="E162" s="33">
        <v>5.37</v>
      </c>
      <c r="F162" s="60">
        <v>6.5</v>
      </c>
      <c r="G162" s="60">
        <v>69.81</v>
      </c>
      <c r="H162" s="61">
        <v>16.47</v>
      </c>
      <c r="I162" s="57">
        <f t="shared" si="3"/>
        <v>86.28</v>
      </c>
    </row>
    <row r="163" spans="1:9" s="70" customFormat="1" ht="13.8" x14ac:dyDescent="0.25">
      <c r="A163" s="39">
        <v>144</v>
      </c>
      <c r="B163" s="58" t="s">
        <v>35</v>
      </c>
      <c r="C163" s="59">
        <v>939</v>
      </c>
      <c r="D163" s="54" t="s">
        <v>21</v>
      </c>
      <c r="E163" s="33">
        <v>5.61</v>
      </c>
      <c r="F163" s="60">
        <v>12</v>
      </c>
      <c r="G163" s="60">
        <v>134.62</v>
      </c>
      <c r="H163" s="61">
        <v>31.76</v>
      </c>
      <c r="I163" s="57">
        <f t="shared" si="3"/>
        <v>166.38</v>
      </c>
    </row>
    <row r="164" spans="1:9" s="70" customFormat="1" ht="13.8" x14ac:dyDescent="0.25">
      <c r="A164" s="29">
        <v>145</v>
      </c>
      <c r="B164" s="58" t="s">
        <v>35</v>
      </c>
      <c r="C164" s="59">
        <v>899</v>
      </c>
      <c r="D164" s="54" t="s">
        <v>21</v>
      </c>
      <c r="E164" s="33">
        <v>5.37</v>
      </c>
      <c r="F164" s="60">
        <v>16.5</v>
      </c>
      <c r="G164" s="60">
        <v>177.21</v>
      </c>
      <c r="H164" s="61">
        <v>41.8</v>
      </c>
      <c r="I164" s="57">
        <f t="shared" si="3"/>
        <v>219.01</v>
      </c>
    </row>
    <row r="165" spans="1:9" s="70" customFormat="1" ht="13.8" x14ac:dyDescent="0.25">
      <c r="A165" s="39">
        <v>146</v>
      </c>
      <c r="B165" s="58" t="s">
        <v>35</v>
      </c>
      <c r="C165" s="59">
        <v>899</v>
      </c>
      <c r="D165" s="54" t="s">
        <v>21</v>
      </c>
      <c r="E165" s="33">
        <v>5.37</v>
      </c>
      <c r="F165" s="60">
        <v>6.5</v>
      </c>
      <c r="G165" s="60">
        <v>69.81</v>
      </c>
      <c r="H165" s="61">
        <v>16.47</v>
      </c>
      <c r="I165" s="57">
        <f t="shared" si="3"/>
        <v>86.28</v>
      </c>
    </row>
    <row r="166" spans="1:9" s="70" customFormat="1" ht="13.8" x14ac:dyDescent="0.25">
      <c r="A166" s="29">
        <v>147</v>
      </c>
      <c r="B166" s="58" t="s">
        <v>35</v>
      </c>
      <c r="C166" s="59">
        <v>899</v>
      </c>
      <c r="D166" s="54" t="s">
        <v>21</v>
      </c>
      <c r="E166" s="33">
        <v>5.37</v>
      </c>
      <c r="F166" s="60">
        <v>12</v>
      </c>
      <c r="G166" s="60">
        <v>128.88</v>
      </c>
      <c r="H166" s="61">
        <v>30.4</v>
      </c>
      <c r="I166" s="57">
        <f t="shared" si="3"/>
        <v>159.28</v>
      </c>
    </row>
    <row r="167" spans="1:9" s="70" customFormat="1" ht="13.8" x14ac:dyDescent="0.25">
      <c r="A167" s="39">
        <v>148</v>
      </c>
      <c r="B167" s="58" t="s">
        <v>35</v>
      </c>
      <c r="C167" s="59">
        <v>879</v>
      </c>
      <c r="D167" s="54" t="s">
        <v>21</v>
      </c>
      <c r="E167" s="33">
        <v>5.25</v>
      </c>
      <c r="F167" s="60">
        <v>6.5</v>
      </c>
      <c r="G167" s="60">
        <v>68.25</v>
      </c>
      <c r="H167" s="61">
        <v>16.100000000000001</v>
      </c>
      <c r="I167" s="57">
        <f t="shared" si="3"/>
        <v>84.35</v>
      </c>
    </row>
    <row r="168" spans="1:9" s="70" customFormat="1" ht="13.8" x14ac:dyDescent="0.25">
      <c r="A168" s="29">
        <v>149</v>
      </c>
      <c r="B168" s="58" t="s">
        <v>35</v>
      </c>
      <c r="C168" s="59">
        <v>899</v>
      </c>
      <c r="D168" s="54" t="s">
        <v>21</v>
      </c>
      <c r="E168" s="33">
        <v>5.37</v>
      </c>
      <c r="F168" s="60">
        <v>6.5</v>
      </c>
      <c r="G168" s="60">
        <v>69.81</v>
      </c>
      <c r="H168" s="61">
        <v>16.47</v>
      </c>
      <c r="I168" s="57">
        <f t="shared" si="3"/>
        <v>86.28</v>
      </c>
    </row>
    <row r="169" spans="1:9" s="70" customFormat="1" ht="13.8" x14ac:dyDescent="0.25">
      <c r="A169" s="39">
        <v>150</v>
      </c>
      <c r="B169" s="58" t="s">
        <v>35</v>
      </c>
      <c r="C169" s="59">
        <v>879</v>
      </c>
      <c r="D169" s="54" t="s">
        <v>21</v>
      </c>
      <c r="E169" s="33">
        <v>5.25</v>
      </c>
      <c r="F169" s="60">
        <v>6.5</v>
      </c>
      <c r="G169" s="60">
        <v>68.25</v>
      </c>
      <c r="H169" s="61">
        <v>16.100000000000001</v>
      </c>
      <c r="I169" s="57">
        <f t="shared" si="3"/>
        <v>84.35</v>
      </c>
    </row>
    <row r="170" spans="1:9" s="70" customFormat="1" ht="13.8" x14ac:dyDescent="0.25">
      <c r="A170" s="29">
        <v>151</v>
      </c>
      <c r="B170" s="58" t="s">
        <v>35</v>
      </c>
      <c r="C170" s="59">
        <v>879</v>
      </c>
      <c r="D170" s="54" t="s">
        <v>21</v>
      </c>
      <c r="E170" s="33">
        <v>5.25</v>
      </c>
      <c r="F170" s="60">
        <v>36.5</v>
      </c>
      <c r="G170" s="60">
        <v>383.25</v>
      </c>
      <c r="H170" s="61">
        <v>90.41</v>
      </c>
      <c r="I170" s="57">
        <f t="shared" si="3"/>
        <v>473.65999999999997</v>
      </c>
    </row>
    <row r="171" spans="1:9" s="70" customFormat="1" ht="13.8" x14ac:dyDescent="0.25">
      <c r="A171" s="39">
        <v>152</v>
      </c>
      <c r="B171" s="58" t="s">
        <v>35</v>
      </c>
      <c r="C171" s="59">
        <v>879</v>
      </c>
      <c r="D171" s="54" t="s">
        <v>21</v>
      </c>
      <c r="E171" s="33">
        <v>5.25</v>
      </c>
      <c r="F171" s="60">
        <v>20</v>
      </c>
      <c r="G171" s="60">
        <v>210</v>
      </c>
      <c r="H171" s="61">
        <v>49.54</v>
      </c>
      <c r="I171" s="57">
        <f t="shared" si="3"/>
        <v>259.54000000000002</v>
      </c>
    </row>
    <row r="172" spans="1:9" s="70" customFormat="1" ht="13.8" x14ac:dyDescent="0.25">
      <c r="A172" s="29">
        <v>153</v>
      </c>
      <c r="B172" s="58" t="s">
        <v>35</v>
      </c>
      <c r="C172" s="59">
        <v>879</v>
      </c>
      <c r="D172" s="54" t="s">
        <v>21</v>
      </c>
      <c r="E172" s="33">
        <v>5.25</v>
      </c>
      <c r="F172" s="60">
        <v>19</v>
      </c>
      <c r="G172" s="60">
        <v>199.5</v>
      </c>
      <c r="H172" s="61">
        <v>47.06</v>
      </c>
      <c r="I172" s="57">
        <f t="shared" si="3"/>
        <v>246.56</v>
      </c>
    </row>
    <row r="173" spans="1:9" s="70" customFormat="1" ht="13.8" x14ac:dyDescent="0.25">
      <c r="A173" s="41">
        <v>154</v>
      </c>
      <c r="B173" s="62" t="s">
        <v>35</v>
      </c>
      <c r="C173" s="63">
        <v>879</v>
      </c>
      <c r="D173" s="54" t="s">
        <v>21</v>
      </c>
      <c r="E173" s="33">
        <v>5.25</v>
      </c>
      <c r="F173" s="64">
        <v>11</v>
      </c>
      <c r="G173" s="64">
        <v>115.5</v>
      </c>
      <c r="H173" s="65">
        <v>27.24</v>
      </c>
      <c r="I173" s="57">
        <f t="shared" si="3"/>
        <v>142.74</v>
      </c>
    </row>
    <row r="174" spans="1:9" s="70" customFormat="1" ht="13.8" x14ac:dyDescent="0.25">
      <c r="A174" s="46"/>
      <c r="B174" s="69" t="s">
        <v>39</v>
      </c>
      <c r="C174" s="48"/>
      <c r="D174" s="66"/>
      <c r="E174" s="49"/>
      <c r="F174" s="50"/>
      <c r="G174" s="50"/>
      <c r="H174" s="50"/>
      <c r="I174" s="51"/>
    </row>
    <row r="175" spans="1:9" s="70" customFormat="1" ht="13.8" x14ac:dyDescent="0.25">
      <c r="A175" s="29">
        <v>155</v>
      </c>
      <c r="B175" s="52" t="s">
        <v>35</v>
      </c>
      <c r="C175" s="53">
        <v>959</v>
      </c>
      <c r="D175" s="54" t="s">
        <v>21</v>
      </c>
      <c r="E175" s="33">
        <v>5.73</v>
      </c>
      <c r="F175" s="55">
        <v>6.5</v>
      </c>
      <c r="G175" s="55">
        <v>74.459999999999994</v>
      </c>
      <c r="H175" s="56">
        <v>17.57</v>
      </c>
      <c r="I175" s="57">
        <f t="shared" si="3"/>
        <v>92.03</v>
      </c>
    </row>
    <row r="176" spans="1:9" s="70" customFormat="1" ht="13.8" x14ac:dyDescent="0.25">
      <c r="A176" s="39">
        <v>156</v>
      </c>
      <c r="B176" s="58" t="s">
        <v>35</v>
      </c>
      <c r="C176" s="59">
        <v>959</v>
      </c>
      <c r="D176" s="54" t="s">
        <v>21</v>
      </c>
      <c r="E176" s="33">
        <v>5.73</v>
      </c>
      <c r="F176" s="60">
        <v>7.5</v>
      </c>
      <c r="G176" s="60">
        <v>85.92</v>
      </c>
      <c r="H176" s="61">
        <v>20.27</v>
      </c>
      <c r="I176" s="57">
        <f t="shared" si="3"/>
        <v>106.19</v>
      </c>
    </row>
    <row r="177" spans="1:9" s="70" customFormat="1" ht="13.8" x14ac:dyDescent="0.25">
      <c r="A177" s="29">
        <v>157</v>
      </c>
      <c r="B177" s="58" t="s">
        <v>35</v>
      </c>
      <c r="C177" s="59">
        <v>959</v>
      </c>
      <c r="D177" s="54" t="s">
        <v>21</v>
      </c>
      <c r="E177" s="33">
        <v>5.73</v>
      </c>
      <c r="F177" s="60">
        <v>6</v>
      </c>
      <c r="G177" s="60">
        <v>68.739999999999995</v>
      </c>
      <c r="H177" s="61">
        <v>16.22</v>
      </c>
      <c r="I177" s="57">
        <f t="shared" si="3"/>
        <v>84.96</v>
      </c>
    </row>
    <row r="178" spans="1:9" s="70" customFormat="1" ht="13.8" x14ac:dyDescent="0.25">
      <c r="A178" s="39">
        <v>158</v>
      </c>
      <c r="B178" s="58" t="s">
        <v>35</v>
      </c>
      <c r="C178" s="59">
        <v>959</v>
      </c>
      <c r="D178" s="54" t="s">
        <v>21</v>
      </c>
      <c r="E178" s="33">
        <v>5.73</v>
      </c>
      <c r="F178" s="60">
        <v>5</v>
      </c>
      <c r="G178" s="60">
        <v>57.28</v>
      </c>
      <c r="H178" s="61">
        <v>13.51</v>
      </c>
      <c r="I178" s="57">
        <f t="shared" si="3"/>
        <v>70.790000000000006</v>
      </c>
    </row>
    <row r="179" spans="1:9" s="70" customFormat="1" ht="13.8" x14ac:dyDescent="0.25">
      <c r="A179" s="29">
        <v>159</v>
      </c>
      <c r="B179" s="58" t="s">
        <v>5</v>
      </c>
      <c r="C179" s="59">
        <v>1185</v>
      </c>
      <c r="D179" s="54" t="s">
        <v>21</v>
      </c>
      <c r="E179" s="33">
        <v>7.08</v>
      </c>
      <c r="F179" s="60">
        <v>15</v>
      </c>
      <c r="G179" s="60">
        <v>212.34</v>
      </c>
      <c r="H179" s="61">
        <v>50.09</v>
      </c>
      <c r="I179" s="57">
        <f t="shared" si="3"/>
        <v>262.43</v>
      </c>
    </row>
    <row r="180" spans="1:9" s="70" customFormat="1" ht="13.8" x14ac:dyDescent="0.25">
      <c r="A180" s="39">
        <v>160</v>
      </c>
      <c r="B180" s="58" t="s">
        <v>35</v>
      </c>
      <c r="C180" s="59">
        <v>959</v>
      </c>
      <c r="D180" s="54" t="s">
        <v>21</v>
      </c>
      <c r="E180" s="33">
        <v>5.73</v>
      </c>
      <c r="F180" s="60">
        <v>7.5</v>
      </c>
      <c r="G180" s="60">
        <v>85.92</v>
      </c>
      <c r="H180" s="61">
        <v>20.27</v>
      </c>
      <c r="I180" s="57">
        <f t="shared" si="3"/>
        <v>106.19</v>
      </c>
    </row>
    <row r="181" spans="1:9" s="70" customFormat="1" ht="13.8" x14ac:dyDescent="0.25">
      <c r="A181" s="29">
        <v>161</v>
      </c>
      <c r="B181" s="58" t="s">
        <v>35</v>
      </c>
      <c r="C181" s="59">
        <v>959</v>
      </c>
      <c r="D181" s="54" t="s">
        <v>21</v>
      </c>
      <c r="E181" s="33">
        <v>5.73</v>
      </c>
      <c r="F181" s="60">
        <v>13</v>
      </c>
      <c r="G181" s="60">
        <v>148.93</v>
      </c>
      <c r="H181" s="61">
        <v>35.130000000000003</v>
      </c>
      <c r="I181" s="57">
        <f t="shared" si="3"/>
        <v>184.06</v>
      </c>
    </row>
    <row r="182" spans="1:9" s="70" customFormat="1" ht="13.8" x14ac:dyDescent="0.25">
      <c r="A182" s="39">
        <v>162</v>
      </c>
      <c r="B182" s="58" t="s">
        <v>35</v>
      </c>
      <c r="C182" s="59">
        <v>959</v>
      </c>
      <c r="D182" s="54" t="s">
        <v>21</v>
      </c>
      <c r="E182" s="33">
        <v>5.73</v>
      </c>
      <c r="F182" s="60">
        <v>7.5</v>
      </c>
      <c r="G182" s="60">
        <v>85.92</v>
      </c>
      <c r="H182" s="61">
        <v>20.27</v>
      </c>
      <c r="I182" s="57">
        <f t="shared" si="3"/>
        <v>106.19</v>
      </c>
    </row>
    <row r="183" spans="1:9" s="70" customFormat="1" ht="13.8" x14ac:dyDescent="0.25">
      <c r="A183" s="29">
        <v>163</v>
      </c>
      <c r="B183" s="58" t="s">
        <v>31</v>
      </c>
      <c r="C183" s="59">
        <v>973</v>
      </c>
      <c r="D183" s="54" t="s">
        <v>21</v>
      </c>
      <c r="E183" s="33">
        <v>5.81</v>
      </c>
      <c r="F183" s="60">
        <v>4.5</v>
      </c>
      <c r="G183" s="60">
        <v>52.31</v>
      </c>
      <c r="H183" s="61">
        <v>12.34</v>
      </c>
      <c r="I183" s="57">
        <f t="shared" si="3"/>
        <v>64.650000000000006</v>
      </c>
    </row>
    <row r="184" spans="1:9" s="70" customFormat="1" ht="13.8" x14ac:dyDescent="0.25">
      <c r="A184" s="39">
        <v>164</v>
      </c>
      <c r="B184" s="58" t="s">
        <v>35</v>
      </c>
      <c r="C184" s="59">
        <v>959</v>
      </c>
      <c r="D184" s="54" t="s">
        <v>21</v>
      </c>
      <c r="E184" s="33">
        <v>5.73</v>
      </c>
      <c r="F184" s="60">
        <v>6</v>
      </c>
      <c r="G184" s="60">
        <v>68.739999999999995</v>
      </c>
      <c r="H184" s="61">
        <v>16.22</v>
      </c>
      <c r="I184" s="57">
        <f t="shared" si="3"/>
        <v>84.96</v>
      </c>
    </row>
    <row r="185" spans="1:9" s="70" customFormat="1" ht="13.8" x14ac:dyDescent="0.25">
      <c r="A185" s="29">
        <v>165</v>
      </c>
      <c r="B185" s="58" t="s">
        <v>35</v>
      </c>
      <c r="C185" s="59">
        <v>939</v>
      </c>
      <c r="D185" s="54" t="s">
        <v>21</v>
      </c>
      <c r="E185" s="33">
        <v>5.61</v>
      </c>
      <c r="F185" s="60">
        <v>7.5</v>
      </c>
      <c r="G185" s="60">
        <v>84.14</v>
      </c>
      <c r="H185" s="61">
        <v>19.850000000000001</v>
      </c>
      <c r="I185" s="57">
        <f t="shared" si="3"/>
        <v>103.99000000000001</v>
      </c>
    </row>
    <row r="186" spans="1:9" s="70" customFormat="1" ht="13.8" x14ac:dyDescent="0.25">
      <c r="A186" s="39">
        <v>166</v>
      </c>
      <c r="B186" s="58" t="s">
        <v>35</v>
      </c>
      <c r="C186" s="59">
        <v>939</v>
      </c>
      <c r="D186" s="54" t="s">
        <v>21</v>
      </c>
      <c r="E186" s="33">
        <v>5.61</v>
      </c>
      <c r="F186" s="60">
        <v>7.5</v>
      </c>
      <c r="G186" s="60">
        <v>84.14</v>
      </c>
      <c r="H186" s="61">
        <v>19.850000000000001</v>
      </c>
      <c r="I186" s="57">
        <f t="shared" si="3"/>
        <v>103.99000000000001</v>
      </c>
    </row>
    <row r="187" spans="1:9" s="70" customFormat="1" ht="13.8" x14ac:dyDescent="0.25">
      <c r="A187" s="29">
        <v>167</v>
      </c>
      <c r="B187" s="58" t="s">
        <v>35</v>
      </c>
      <c r="C187" s="59">
        <v>919</v>
      </c>
      <c r="D187" s="54" t="s">
        <v>21</v>
      </c>
      <c r="E187" s="33">
        <v>5.49</v>
      </c>
      <c r="F187" s="60">
        <v>7.5</v>
      </c>
      <c r="G187" s="60">
        <v>82.34</v>
      </c>
      <c r="H187" s="61">
        <v>19.43</v>
      </c>
      <c r="I187" s="57">
        <f t="shared" si="3"/>
        <v>101.77000000000001</v>
      </c>
    </row>
    <row r="188" spans="1:9" s="70" customFormat="1" ht="13.8" x14ac:dyDescent="0.25">
      <c r="A188" s="39">
        <v>168</v>
      </c>
      <c r="B188" s="58" t="s">
        <v>31</v>
      </c>
      <c r="C188" s="59">
        <v>973</v>
      </c>
      <c r="D188" s="54" t="s">
        <v>21</v>
      </c>
      <c r="E188" s="33">
        <v>5.81</v>
      </c>
      <c r="F188" s="60">
        <v>10.5</v>
      </c>
      <c r="G188" s="60">
        <v>122.05</v>
      </c>
      <c r="H188" s="61">
        <v>28.8</v>
      </c>
      <c r="I188" s="57">
        <f t="shared" si="3"/>
        <v>150.85</v>
      </c>
    </row>
    <row r="189" spans="1:9" s="70" customFormat="1" ht="13.8" x14ac:dyDescent="0.25">
      <c r="A189" s="29">
        <v>169</v>
      </c>
      <c r="B189" s="58" t="s">
        <v>35</v>
      </c>
      <c r="C189" s="59">
        <v>959</v>
      </c>
      <c r="D189" s="54" t="s">
        <v>21</v>
      </c>
      <c r="E189" s="33">
        <v>5.73</v>
      </c>
      <c r="F189" s="60">
        <v>28.5</v>
      </c>
      <c r="G189" s="60">
        <v>326.5</v>
      </c>
      <c r="H189" s="61">
        <v>77.02</v>
      </c>
      <c r="I189" s="57">
        <f t="shared" si="3"/>
        <v>403.52</v>
      </c>
    </row>
    <row r="190" spans="1:9" s="70" customFormat="1" ht="13.8" x14ac:dyDescent="0.25">
      <c r="A190" s="39">
        <v>170</v>
      </c>
      <c r="B190" s="58" t="s">
        <v>35</v>
      </c>
      <c r="C190" s="59">
        <v>919</v>
      </c>
      <c r="D190" s="54" t="s">
        <v>21</v>
      </c>
      <c r="E190" s="33">
        <v>5.49</v>
      </c>
      <c r="F190" s="60">
        <v>13</v>
      </c>
      <c r="G190" s="60">
        <v>142.71</v>
      </c>
      <c r="H190" s="61">
        <v>33.659999999999997</v>
      </c>
      <c r="I190" s="57">
        <f t="shared" si="3"/>
        <v>176.37</v>
      </c>
    </row>
    <row r="191" spans="1:9" s="70" customFormat="1" ht="13.8" x14ac:dyDescent="0.25">
      <c r="A191" s="29">
        <v>171</v>
      </c>
      <c r="B191" s="58" t="s">
        <v>35</v>
      </c>
      <c r="C191" s="59">
        <v>919</v>
      </c>
      <c r="D191" s="54" t="s">
        <v>21</v>
      </c>
      <c r="E191" s="33">
        <v>5.49</v>
      </c>
      <c r="F191" s="60">
        <v>7.5</v>
      </c>
      <c r="G191" s="60">
        <v>82.34</v>
      </c>
      <c r="H191" s="61">
        <v>19.420000000000002</v>
      </c>
      <c r="I191" s="57">
        <f t="shared" si="3"/>
        <v>101.76</v>
      </c>
    </row>
    <row r="192" spans="1:9" s="70" customFormat="1" ht="13.8" x14ac:dyDescent="0.25">
      <c r="A192" s="39">
        <v>172</v>
      </c>
      <c r="B192" s="58" t="s">
        <v>35</v>
      </c>
      <c r="C192" s="59">
        <v>939</v>
      </c>
      <c r="D192" s="54" t="s">
        <v>21</v>
      </c>
      <c r="E192" s="33">
        <v>5.61</v>
      </c>
      <c r="F192" s="60">
        <v>14</v>
      </c>
      <c r="G192" s="60">
        <v>157.05000000000001</v>
      </c>
      <c r="H192" s="61">
        <v>37.049999999999997</v>
      </c>
      <c r="I192" s="57">
        <f t="shared" si="3"/>
        <v>194.10000000000002</v>
      </c>
    </row>
    <row r="193" spans="1:9" s="70" customFormat="1" ht="13.8" x14ac:dyDescent="0.25">
      <c r="A193" s="29">
        <v>173</v>
      </c>
      <c r="B193" s="58" t="s">
        <v>36</v>
      </c>
      <c r="C193" s="59">
        <v>1415</v>
      </c>
      <c r="D193" s="54" t="s">
        <v>21</v>
      </c>
      <c r="E193" s="33">
        <v>8.4499999999999993</v>
      </c>
      <c r="F193" s="60">
        <v>26</v>
      </c>
      <c r="G193" s="60">
        <v>439.5</v>
      </c>
      <c r="H193" s="61">
        <v>103.68</v>
      </c>
      <c r="I193" s="57">
        <f t="shared" si="3"/>
        <v>543.18000000000006</v>
      </c>
    </row>
    <row r="194" spans="1:9" s="70" customFormat="1" ht="13.8" x14ac:dyDescent="0.25">
      <c r="A194" s="39">
        <v>174</v>
      </c>
      <c r="B194" s="58" t="s">
        <v>35</v>
      </c>
      <c r="C194" s="59">
        <v>959</v>
      </c>
      <c r="D194" s="54" t="s">
        <v>21</v>
      </c>
      <c r="E194" s="33">
        <v>5.73</v>
      </c>
      <c r="F194" s="60">
        <v>18</v>
      </c>
      <c r="G194" s="60">
        <v>206.21</v>
      </c>
      <c r="H194" s="61">
        <v>48.65</v>
      </c>
      <c r="I194" s="57">
        <f t="shared" si="3"/>
        <v>254.86</v>
      </c>
    </row>
    <row r="195" spans="1:9" s="70" customFormat="1" ht="13.8" x14ac:dyDescent="0.25">
      <c r="A195" s="29">
        <v>175</v>
      </c>
      <c r="B195" s="58" t="s">
        <v>35</v>
      </c>
      <c r="C195" s="59">
        <v>919</v>
      </c>
      <c r="D195" s="54" t="s">
        <v>21</v>
      </c>
      <c r="E195" s="33">
        <v>5.49</v>
      </c>
      <c r="F195" s="60">
        <v>13</v>
      </c>
      <c r="G195" s="60">
        <v>142.71</v>
      </c>
      <c r="H195" s="61">
        <v>33.67</v>
      </c>
      <c r="I195" s="57">
        <f t="shared" si="3"/>
        <v>176.38</v>
      </c>
    </row>
    <row r="196" spans="1:9" s="70" customFormat="1" ht="13.8" x14ac:dyDescent="0.25">
      <c r="A196" s="39">
        <v>176</v>
      </c>
      <c r="B196" s="58" t="s">
        <v>35</v>
      </c>
      <c r="C196" s="59">
        <v>959</v>
      </c>
      <c r="D196" s="54" t="s">
        <v>21</v>
      </c>
      <c r="E196" s="33">
        <v>5.73</v>
      </c>
      <c r="F196" s="60">
        <v>13</v>
      </c>
      <c r="G196" s="60">
        <v>148.93</v>
      </c>
      <c r="H196" s="61">
        <v>35.130000000000003</v>
      </c>
      <c r="I196" s="57">
        <f t="shared" si="3"/>
        <v>184.06</v>
      </c>
    </row>
    <row r="197" spans="1:9" s="70" customFormat="1" ht="13.8" x14ac:dyDescent="0.25">
      <c r="A197" s="29">
        <v>177</v>
      </c>
      <c r="B197" s="58" t="s">
        <v>26</v>
      </c>
      <c r="C197" s="59">
        <v>1139</v>
      </c>
      <c r="D197" s="54" t="s">
        <v>21</v>
      </c>
      <c r="E197" s="33">
        <v>6.8</v>
      </c>
      <c r="F197" s="60">
        <v>19</v>
      </c>
      <c r="G197" s="60">
        <v>258.51</v>
      </c>
      <c r="H197" s="61">
        <v>60.98</v>
      </c>
      <c r="I197" s="57">
        <f t="shared" si="3"/>
        <v>319.49</v>
      </c>
    </row>
    <row r="198" spans="1:9" s="70" customFormat="1" ht="13.8" x14ac:dyDescent="0.25">
      <c r="A198" s="39">
        <v>178</v>
      </c>
      <c r="B198" s="58" t="s">
        <v>35</v>
      </c>
      <c r="C198" s="59">
        <v>919</v>
      </c>
      <c r="D198" s="54" t="s">
        <v>21</v>
      </c>
      <c r="E198" s="33">
        <v>5.49</v>
      </c>
      <c r="F198" s="60">
        <v>13</v>
      </c>
      <c r="G198" s="60">
        <v>142.71</v>
      </c>
      <c r="H198" s="61">
        <v>33.659999999999997</v>
      </c>
      <c r="I198" s="57">
        <f t="shared" si="3"/>
        <v>176.37</v>
      </c>
    </row>
    <row r="199" spans="1:9" s="70" customFormat="1" ht="13.8" x14ac:dyDescent="0.25">
      <c r="A199" s="29">
        <v>179</v>
      </c>
      <c r="B199" s="58" t="s">
        <v>35</v>
      </c>
      <c r="C199" s="59">
        <v>919</v>
      </c>
      <c r="D199" s="54" t="s">
        <v>21</v>
      </c>
      <c r="E199" s="33">
        <v>5.49</v>
      </c>
      <c r="F199" s="60">
        <v>5</v>
      </c>
      <c r="G199" s="60">
        <v>54.89</v>
      </c>
      <c r="H199" s="61">
        <v>12.95</v>
      </c>
      <c r="I199" s="57">
        <f t="shared" si="3"/>
        <v>67.84</v>
      </c>
    </row>
    <row r="200" spans="1:9" s="70" customFormat="1" ht="13.8" x14ac:dyDescent="0.25">
      <c r="A200" s="39">
        <v>180</v>
      </c>
      <c r="B200" s="58" t="s">
        <v>35</v>
      </c>
      <c r="C200" s="59">
        <v>939</v>
      </c>
      <c r="D200" s="54" t="s">
        <v>21</v>
      </c>
      <c r="E200" s="33">
        <v>5.61</v>
      </c>
      <c r="F200" s="60">
        <v>7.5</v>
      </c>
      <c r="G200" s="60">
        <v>84.14</v>
      </c>
      <c r="H200" s="61">
        <v>19.850000000000001</v>
      </c>
      <c r="I200" s="57">
        <f t="shared" si="3"/>
        <v>103.99000000000001</v>
      </c>
    </row>
    <row r="201" spans="1:9" s="70" customFormat="1" ht="13.8" x14ac:dyDescent="0.25">
      <c r="A201" s="29">
        <v>181</v>
      </c>
      <c r="B201" s="58" t="s">
        <v>31</v>
      </c>
      <c r="C201" s="59">
        <v>933</v>
      </c>
      <c r="D201" s="54" t="s">
        <v>21</v>
      </c>
      <c r="E201" s="33">
        <v>5.57</v>
      </c>
      <c r="F201" s="60">
        <v>5</v>
      </c>
      <c r="G201" s="60">
        <v>55.73</v>
      </c>
      <c r="H201" s="61">
        <v>13.15</v>
      </c>
      <c r="I201" s="57">
        <f t="shared" si="3"/>
        <v>68.88</v>
      </c>
    </row>
    <row r="202" spans="1:9" s="70" customFormat="1" ht="13.8" x14ac:dyDescent="0.25">
      <c r="A202" s="39">
        <v>182</v>
      </c>
      <c r="B202" s="58" t="s">
        <v>31</v>
      </c>
      <c r="C202" s="59">
        <v>893</v>
      </c>
      <c r="D202" s="54" t="s">
        <v>21</v>
      </c>
      <c r="E202" s="33">
        <v>5.33</v>
      </c>
      <c r="F202" s="60">
        <v>59</v>
      </c>
      <c r="G202" s="60">
        <v>629.41</v>
      </c>
      <c r="H202" s="61">
        <v>148.47999999999999</v>
      </c>
      <c r="I202" s="57">
        <f t="shared" si="3"/>
        <v>777.89</v>
      </c>
    </row>
    <row r="203" spans="1:9" s="70" customFormat="1" ht="13.8" x14ac:dyDescent="0.25">
      <c r="A203" s="29">
        <v>183</v>
      </c>
      <c r="B203" s="58" t="s">
        <v>35</v>
      </c>
      <c r="C203" s="59">
        <v>879</v>
      </c>
      <c r="D203" s="54" t="s">
        <v>21</v>
      </c>
      <c r="E203" s="33">
        <v>5.25</v>
      </c>
      <c r="F203" s="60">
        <v>13</v>
      </c>
      <c r="G203" s="60">
        <v>136.5</v>
      </c>
      <c r="H203" s="61">
        <v>32.200000000000003</v>
      </c>
      <c r="I203" s="57">
        <f t="shared" si="3"/>
        <v>168.7</v>
      </c>
    </row>
    <row r="204" spans="1:9" s="70" customFormat="1" ht="13.8" x14ac:dyDescent="0.25">
      <c r="A204" s="39">
        <v>184</v>
      </c>
      <c r="B204" s="58" t="s">
        <v>5</v>
      </c>
      <c r="C204" s="59">
        <v>1165</v>
      </c>
      <c r="D204" s="54" t="s">
        <v>21</v>
      </c>
      <c r="E204" s="33">
        <v>6.96</v>
      </c>
      <c r="F204" s="60">
        <v>10.5</v>
      </c>
      <c r="G204" s="60">
        <v>146.13999999999999</v>
      </c>
      <c r="H204" s="61">
        <v>34.47</v>
      </c>
      <c r="I204" s="57">
        <f t="shared" si="3"/>
        <v>180.60999999999999</v>
      </c>
    </row>
    <row r="205" spans="1:9" s="70" customFormat="1" ht="13.8" x14ac:dyDescent="0.25">
      <c r="A205" s="29">
        <v>185</v>
      </c>
      <c r="B205" s="58" t="s">
        <v>26</v>
      </c>
      <c r="C205" s="59">
        <v>1120</v>
      </c>
      <c r="D205" s="54" t="s">
        <v>21</v>
      </c>
      <c r="E205" s="33">
        <v>6.69</v>
      </c>
      <c r="F205" s="60">
        <v>39.5</v>
      </c>
      <c r="G205" s="60">
        <v>528.51</v>
      </c>
      <c r="H205" s="61">
        <v>124.68</v>
      </c>
      <c r="I205" s="57">
        <f t="shared" si="3"/>
        <v>653.19000000000005</v>
      </c>
    </row>
    <row r="206" spans="1:9" s="70" customFormat="1" ht="13.8" x14ac:dyDescent="0.25">
      <c r="A206" s="39">
        <v>186</v>
      </c>
      <c r="B206" s="58" t="s">
        <v>31</v>
      </c>
      <c r="C206" s="59">
        <v>973</v>
      </c>
      <c r="D206" s="54" t="s">
        <v>21</v>
      </c>
      <c r="E206" s="33">
        <v>5.81</v>
      </c>
      <c r="F206" s="60">
        <v>13</v>
      </c>
      <c r="G206" s="60">
        <v>151.11000000000001</v>
      </c>
      <c r="H206" s="61">
        <v>35.65</v>
      </c>
      <c r="I206" s="57">
        <f t="shared" si="3"/>
        <v>186.76000000000002</v>
      </c>
    </row>
    <row r="207" spans="1:9" s="70" customFormat="1" ht="13.8" x14ac:dyDescent="0.25">
      <c r="A207" s="29">
        <v>187</v>
      </c>
      <c r="B207" s="58" t="s">
        <v>31</v>
      </c>
      <c r="C207" s="59">
        <v>973</v>
      </c>
      <c r="D207" s="54" t="s">
        <v>21</v>
      </c>
      <c r="E207" s="33">
        <v>5.81</v>
      </c>
      <c r="F207" s="60">
        <v>60</v>
      </c>
      <c r="G207" s="60">
        <v>697.44</v>
      </c>
      <c r="H207" s="61">
        <v>164.53</v>
      </c>
      <c r="I207" s="57">
        <f t="shared" si="3"/>
        <v>861.97</v>
      </c>
    </row>
    <row r="208" spans="1:9" s="70" customFormat="1" ht="13.8" x14ac:dyDescent="0.25">
      <c r="A208" s="39">
        <v>188</v>
      </c>
      <c r="B208" s="58" t="s">
        <v>5</v>
      </c>
      <c r="C208" s="59">
        <v>1205</v>
      </c>
      <c r="D208" s="54" t="s">
        <v>21</v>
      </c>
      <c r="E208" s="33">
        <v>7.2</v>
      </c>
      <c r="F208" s="60">
        <v>19</v>
      </c>
      <c r="G208" s="60">
        <v>273.49</v>
      </c>
      <c r="H208" s="61">
        <v>64.52</v>
      </c>
      <c r="I208" s="57">
        <f t="shared" si="3"/>
        <v>338.01</v>
      </c>
    </row>
    <row r="209" spans="1:9" s="70" customFormat="1" ht="13.8" x14ac:dyDescent="0.25">
      <c r="A209" s="29">
        <v>189</v>
      </c>
      <c r="B209" s="58" t="s">
        <v>31</v>
      </c>
      <c r="C209" s="59">
        <v>913</v>
      </c>
      <c r="D209" s="54" t="s">
        <v>21</v>
      </c>
      <c r="E209" s="33">
        <v>5.45</v>
      </c>
      <c r="F209" s="60">
        <v>17</v>
      </c>
      <c r="G209" s="60">
        <v>185.4</v>
      </c>
      <c r="H209" s="61">
        <v>43.74</v>
      </c>
      <c r="I209" s="57">
        <f t="shared" si="3"/>
        <v>229.14000000000001</v>
      </c>
    </row>
    <row r="210" spans="1:9" s="70" customFormat="1" ht="13.8" x14ac:dyDescent="0.25">
      <c r="A210" s="41">
        <v>190</v>
      </c>
      <c r="B210" s="62" t="s">
        <v>5</v>
      </c>
      <c r="C210" s="63">
        <v>1125</v>
      </c>
      <c r="D210" s="54" t="s">
        <v>21</v>
      </c>
      <c r="E210" s="33">
        <v>6.72</v>
      </c>
      <c r="F210" s="64">
        <v>18</v>
      </c>
      <c r="G210" s="64">
        <v>241.92</v>
      </c>
      <c r="H210" s="65">
        <v>57.07</v>
      </c>
      <c r="I210" s="57">
        <f t="shared" si="3"/>
        <v>298.99</v>
      </c>
    </row>
    <row r="211" spans="1:9" s="70" customFormat="1" ht="13.8" x14ac:dyDescent="0.25">
      <c r="A211" s="46"/>
      <c r="B211" s="69" t="s">
        <v>40</v>
      </c>
      <c r="C211" s="48"/>
      <c r="D211" s="66"/>
      <c r="E211" s="49"/>
      <c r="F211" s="50"/>
      <c r="G211" s="50"/>
      <c r="H211" s="50"/>
      <c r="I211" s="51"/>
    </row>
    <row r="212" spans="1:9" s="70" customFormat="1" ht="13.8" x14ac:dyDescent="0.25">
      <c r="A212" s="29">
        <v>191</v>
      </c>
      <c r="B212" s="52" t="s">
        <v>31</v>
      </c>
      <c r="C212" s="53">
        <v>973</v>
      </c>
      <c r="D212" s="54" t="s">
        <v>21</v>
      </c>
      <c r="E212" s="33">
        <v>5.81</v>
      </c>
      <c r="F212" s="55">
        <v>14.5</v>
      </c>
      <c r="G212" s="55">
        <v>168.55</v>
      </c>
      <c r="H212" s="56">
        <v>39.76</v>
      </c>
      <c r="I212" s="57">
        <f t="shared" si="3"/>
        <v>208.31</v>
      </c>
    </row>
    <row r="213" spans="1:9" s="70" customFormat="1" ht="13.8" x14ac:dyDescent="0.25">
      <c r="A213" s="39">
        <v>192</v>
      </c>
      <c r="B213" s="58" t="s">
        <v>35</v>
      </c>
      <c r="C213" s="59">
        <v>959</v>
      </c>
      <c r="D213" s="54" t="s">
        <v>21</v>
      </c>
      <c r="E213" s="33">
        <v>5.73</v>
      </c>
      <c r="F213" s="60">
        <v>3.5</v>
      </c>
      <c r="G213" s="60">
        <v>40.1</v>
      </c>
      <c r="H213" s="61">
        <v>9.4600000000000009</v>
      </c>
      <c r="I213" s="57">
        <f t="shared" si="3"/>
        <v>49.56</v>
      </c>
    </row>
    <row r="214" spans="1:9" s="70" customFormat="1" ht="13.8" x14ac:dyDescent="0.25">
      <c r="A214" s="29">
        <v>193</v>
      </c>
      <c r="B214" s="58" t="s">
        <v>35</v>
      </c>
      <c r="C214" s="59">
        <v>959</v>
      </c>
      <c r="D214" s="54" t="s">
        <v>21</v>
      </c>
      <c r="E214" s="33">
        <v>5.73</v>
      </c>
      <c r="F214" s="60">
        <v>10</v>
      </c>
      <c r="G214" s="60">
        <v>114.56</v>
      </c>
      <c r="H214" s="61">
        <v>27.02</v>
      </c>
      <c r="I214" s="57">
        <f t="shared" si="3"/>
        <v>141.58000000000001</v>
      </c>
    </row>
    <row r="215" spans="1:9" s="70" customFormat="1" ht="13.8" x14ac:dyDescent="0.25">
      <c r="A215" s="39">
        <v>194</v>
      </c>
      <c r="B215" s="58" t="s">
        <v>35</v>
      </c>
      <c r="C215" s="59">
        <v>959</v>
      </c>
      <c r="D215" s="54" t="s">
        <v>21</v>
      </c>
      <c r="E215" s="33">
        <v>5.73</v>
      </c>
      <c r="F215" s="60">
        <v>6.5</v>
      </c>
      <c r="G215" s="60">
        <v>74.459999999999994</v>
      </c>
      <c r="H215" s="61">
        <v>17.559999999999999</v>
      </c>
      <c r="I215" s="57">
        <f t="shared" ref="I215:I283" si="4">G215+H215</f>
        <v>92.02</v>
      </c>
    </row>
    <row r="216" spans="1:9" s="70" customFormat="1" ht="13.8" x14ac:dyDescent="0.25">
      <c r="A216" s="29">
        <v>195</v>
      </c>
      <c r="B216" s="58" t="s">
        <v>35</v>
      </c>
      <c r="C216" s="59">
        <v>939</v>
      </c>
      <c r="D216" s="54" t="s">
        <v>21</v>
      </c>
      <c r="E216" s="33">
        <v>5.61</v>
      </c>
      <c r="F216" s="60">
        <v>6.5</v>
      </c>
      <c r="G216" s="60">
        <v>72.92</v>
      </c>
      <c r="H216" s="61">
        <v>17.2</v>
      </c>
      <c r="I216" s="57">
        <f t="shared" si="4"/>
        <v>90.12</v>
      </c>
    </row>
    <row r="217" spans="1:9" s="70" customFormat="1" ht="13.8" x14ac:dyDescent="0.25">
      <c r="A217" s="39">
        <v>196</v>
      </c>
      <c r="B217" s="58" t="s">
        <v>31</v>
      </c>
      <c r="C217" s="59">
        <v>953</v>
      </c>
      <c r="D217" s="54" t="s">
        <v>21</v>
      </c>
      <c r="E217" s="33">
        <v>5.69</v>
      </c>
      <c r="F217" s="60">
        <v>23.5</v>
      </c>
      <c r="G217" s="60">
        <v>267.52</v>
      </c>
      <c r="H217" s="61">
        <v>63.11</v>
      </c>
      <c r="I217" s="57">
        <f t="shared" si="4"/>
        <v>330.63</v>
      </c>
    </row>
    <row r="218" spans="1:9" s="70" customFormat="1" ht="13.8" x14ac:dyDescent="0.25">
      <c r="A218" s="29">
        <v>197</v>
      </c>
      <c r="B218" s="58" t="s">
        <v>35</v>
      </c>
      <c r="C218" s="59">
        <v>939</v>
      </c>
      <c r="D218" s="54" t="s">
        <v>21</v>
      </c>
      <c r="E218" s="33">
        <v>5.61</v>
      </c>
      <c r="F218" s="60">
        <v>11</v>
      </c>
      <c r="G218" s="60">
        <v>123.4</v>
      </c>
      <c r="H218" s="61">
        <v>29.11</v>
      </c>
      <c r="I218" s="57">
        <f t="shared" si="4"/>
        <v>152.51</v>
      </c>
    </row>
    <row r="219" spans="1:9" s="70" customFormat="1" ht="13.8" x14ac:dyDescent="0.25">
      <c r="A219" s="39">
        <v>198</v>
      </c>
      <c r="B219" s="58" t="s">
        <v>35</v>
      </c>
      <c r="C219" s="59">
        <v>959</v>
      </c>
      <c r="D219" s="54" t="s">
        <v>21</v>
      </c>
      <c r="E219" s="33">
        <v>5.73</v>
      </c>
      <c r="F219" s="60">
        <v>12</v>
      </c>
      <c r="G219" s="60">
        <v>137.47</v>
      </c>
      <c r="H219" s="61">
        <v>32.43</v>
      </c>
      <c r="I219" s="57">
        <f t="shared" si="4"/>
        <v>169.9</v>
      </c>
    </row>
    <row r="220" spans="1:9" s="70" customFormat="1" ht="13.8" x14ac:dyDescent="0.25">
      <c r="A220" s="29">
        <v>199</v>
      </c>
      <c r="B220" s="58" t="s">
        <v>35</v>
      </c>
      <c r="C220" s="59">
        <v>919</v>
      </c>
      <c r="D220" s="54" t="s">
        <v>21</v>
      </c>
      <c r="E220" s="33">
        <v>5.49</v>
      </c>
      <c r="F220" s="60">
        <v>8.5</v>
      </c>
      <c r="G220" s="60">
        <v>93.31</v>
      </c>
      <c r="H220" s="61">
        <v>22.01</v>
      </c>
      <c r="I220" s="57">
        <f t="shared" si="4"/>
        <v>115.32000000000001</v>
      </c>
    </row>
    <row r="221" spans="1:9" s="70" customFormat="1" ht="13.8" x14ac:dyDescent="0.25">
      <c r="A221" s="39">
        <v>200</v>
      </c>
      <c r="B221" s="58" t="s">
        <v>5</v>
      </c>
      <c r="C221" s="59">
        <v>1185</v>
      </c>
      <c r="D221" s="54" t="s">
        <v>21</v>
      </c>
      <c r="E221" s="33">
        <v>7.08</v>
      </c>
      <c r="F221" s="60">
        <v>11</v>
      </c>
      <c r="G221" s="60">
        <v>155.72</v>
      </c>
      <c r="H221" s="61">
        <v>36.729999999999997</v>
      </c>
      <c r="I221" s="57">
        <f t="shared" si="4"/>
        <v>192.45</v>
      </c>
    </row>
    <row r="222" spans="1:9" s="70" customFormat="1" ht="13.8" x14ac:dyDescent="0.25">
      <c r="A222" s="29">
        <v>201</v>
      </c>
      <c r="B222" s="58" t="s">
        <v>31</v>
      </c>
      <c r="C222" s="59">
        <v>973</v>
      </c>
      <c r="D222" s="54" t="s">
        <v>21</v>
      </c>
      <c r="E222" s="33">
        <v>5.81</v>
      </c>
      <c r="F222" s="60">
        <v>8.5</v>
      </c>
      <c r="G222" s="60">
        <v>98.8</v>
      </c>
      <c r="H222" s="61">
        <v>23.31</v>
      </c>
      <c r="I222" s="57">
        <f t="shared" si="4"/>
        <v>122.11</v>
      </c>
    </row>
    <row r="223" spans="1:9" s="70" customFormat="1" ht="13.8" x14ac:dyDescent="0.25">
      <c r="A223" s="39">
        <v>202</v>
      </c>
      <c r="B223" s="58" t="s">
        <v>31</v>
      </c>
      <c r="C223" s="59">
        <v>973</v>
      </c>
      <c r="D223" s="54" t="s">
        <v>21</v>
      </c>
      <c r="E223" s="33">
        <v>5.81</v>
      </c>
      <c r="F223" s="60">
        <v>11</v>
      </c>
      <c r="G223" s="60">
        <v>127.86</v>
      </c>
      <c r="H223" s="61">
        <v>30.17</v>
      </c>
      <c r="I223" s="57">
        <f t="shared" si="4"/>
        <v>158.03</v>
      </c>
    </row>
    <row r="224" spans="1:9" s="70" customFormat="1" ht="13.8" x14ac:dyDescent="0.25">
      <c r="A224" s="29">
        <v>203</v>
      </c>
      <c r="B224" s="58" t="s">
        <v>35</v>
      </c>
      <c r="C224" s="59">
        <v>959</v>
      </c>
      <c r="D224" s="54" t="s">
        <v>21</v>
      </c>
      <c r="E224" s="33">
        <v>5.73</v>
      </c>
      <c r="F224" s="60">
        <v>7</v>
      </c>
      <c r="G224" s="60">
        <v>80.19</v>
      </c>
      <c r="H224" s="61">
        <v>18.91</v>
      </c>
      <c r="I224" s="57">
        <f t="shared" si="4"/>
        <v>99.1</v>
      </c>
    </row>
    <row r="225" spans="1:9" s="70" customFormat="1" ht="13.8" x14ac:dyDescent="0.25">
      <c r="A225" s="39">
        <v>204</v>
      </c>
      <c r="B225" s="58" t="s">
        <v>35</v>
      </c>
      <c r="C225" s="59">
        <v>959</v>
      </c>
      <c r="D225" s="54" t="s">
        <v>21</v>
      </c>
      <c r="E225" s="33">
        <v>5.73</v>
      </c>
      <c r="F225" s="60">
        <v>3.5</v>
      </c>
      <c r="G225" s="60">
        <v>40.1</v>
      </c>
      <c r="H225" s="61">
        <v>9.4600000000000009</v>
      </c>
      <c r="I225" s="57">
        <f t="shared" si="4"/>
        <v>49.56</v>
      </c>
    </row>
    <row r="226" spans="1:9" s="70" customFormat="1" ht="13.8" x14ac:dyDescent="0.25">
      <c r="A226" s="29">
        <v>205</v>
      </c>
      <c r="B226" s="58" t="s">
        <v>31</v>
      </c>
      <c r="C226" s="59">
        <v>953</v>
      </c>
      <c r="D226" s="54" t="s">
        <v>21</v>
      </c>
      <c r="E226" s="33">
        <v>5.69</v>
      </c>
      <c r="F226" s="60">
        <v>10.5</v>
      </c>
      <c r="G226" s="60">
        <v>119.53</v>
      </c>
      <c r="H226" s="61">
        <v>28.2</v>
      </c>
      <c r="I226" s="57">
        <f t="shared" si="4"/>
        <v>147.72999999999999</v>
      </c>
    </row>
    <row r="227" spans="1:9" s="70" customFormat="1" ht="13.8" x14ac:dyDescent="0.25">
      <c r="A227" s="39">
        <v>206</v>
      </c>
      <c r="B227" s="58" t="s">
        <v>26</v>
      </c>
      <c r="C227" s="59">
        <v>1099</v>
      </c>
      <c r="D227" s="54" t="s">
        <v>21</v>
      </c>
      <c r="E227" s="33">
        <v>6.56</v>
      </c>
      <c r="F227" s="60">
        <v>7.5</v>
      </c>
      <c r="G227" s="60">
        <v>98.46</v>
      </c>
      <c r="H227" s="61">
        <v>23.23</v>
      </c>
      <c r="I227" s="57">
        <f t="shared" si="4"/>
        <v>121.69</v>
      </c>
    </row>
    <row r="228" spans="1:9" s="70" customFormat="1" ht="13.8" x14ac:dyDescent="0.25">
      <c r="A228" s="29">
        <v>207</v>
      </c>
      <c r="B228" s="58" t="s">
        <v>35</v>
      </c>
      <c r="C228" s="59">
        <v>939</v>
      </c>
      <c r="D228" s="54" t="s">
        <v>21</v>
      </c>
      <c r="E228" s="33">
        <v>5.61</v>
      </c>
      <c r="F228" s="60">
        <v>11</v>
      </c>
      <c r="G228" s="60">
        <v>123.4</v>
      </c>
      <c r="H228" s="61">
        <v>29.11</v>
      </c>
      <c r="I228" s="57">
        <f t="shared" si="4"/>
        <v>152.51</v>
      </c>
    </row>
    <row r="229" spans="1:9" s="70" customFormat="1" ht="13.8" x14ac:dyDescent="0.25">
      <c r="A229" s="39">
        <v>208</v>
      </c>
      <c r="B229" s="58" t="s">
        <v>5</v>
      </c>
      <c r="C229" s="59">
        <v>1185</v>
      </c>
      <c r="D229" s="54" t="s">
        <v>21</v>
      </c>
      <c r="E229" s="33">
        <v>7.08</v>
      </c>
      <c r="F229" s="60">
        <v>21</v>
      </c>
      <c r="G229" s="60">
        <v>297.27999999999997</v>
      </c>
      <c r="H229" s="61">
        <v>70.13</v>
      </c>
      <c r="I229" s="57">
        <f t="shared" si="4"/>
        <v>367.40999999999997</v>
      </c>
    </row>
    <row r="230" spans="1:9" s="70" customFormat="1" ht="13.8" x14ac:dyDescent="0.25">
      <c r="A230" s="29">
        <v>209</v>
      </c>
      <c r="B230" s="58" t="s">
        <v>31</v>
      </c>
      <c r="C230" s="59">
        <v>973</v>
      </c>
      <c r="D230" s="54" t="s">
        <v>21</v>
      </c>
      <c r="E230" s="33">
        <v>5.81</v>
      </c>
      <c r="F230" s="60">
        <v>10.5</v>
      </c>
      <c r="G230" s="60">
        <v>122.05</v>
      </c>
      <c r="H230" s="61">
        <v>28.8</v>
      </c>
      <c r="I230" s="57">
        <f t="shared" si="4"/>
        <v>150.85</v>
      </c>
    </row>
    <row r="231" spans="1:9" s="70" customFormat="1" ht="13.8" x14ac:dyDescent="0.25">
      <c r="A231" s="39">
        <v>210</v>
      </c>
      <c r="B231" s="58" t="s">
        <v>35</v>
      </c>
      <c r="C231" s="59">
        <v>959</v>
      </c>
      <c r="D231" s="54" t="s">
        <v>21</v>
      </c>
      <c r="E231" s="33">
        <v>5.73</v>
      </c>
      <c r="F231" s="60">
        <v>6.5</v>
      </c>
      <c r="G231" s="60">
        <v>74.459999999999994</v>
      </c>
      <c r="H231" s="61">
        <v>17.57</v>
      </c>
      <c r="I231" s="57">
        <f t="shared" si="4"/>
        <v>92.03</v>
      </c>
    </row>
    <row r="232" spans="1:9" s="70" customFormat="1" ht="13.8" x14ac:dyDescent="0.25">
      <c r="A232" s="29">
        <v>211</v>
      </c>
      <c r="B232" s="58" t="s">
        <v>35</v>
      </c>
      <c r="C232" s="59">
        <v>919</v>
      </c>
      <c r="D232" s="54" t="s">
        <v>21</v>
      </c>
      <c r="E232" s="33">
        <v>5.49</v>
      </c>
      <c r="F232" s="60">
        <v>6.5</v>
      </c>
      <c r="G232" s="60">
        <v>71.36</v>
      </c>
      <c r="H232" s="61">
        <v>16.829999999999998</v>
      </c>
      <c r="I232" s="57">
        <f t="shared" si="4"/>
        <v>88.19</v>
      </c>
    </row>
    <row r="233" spans="1:9" s="70" customFormat="1" ht="13.8" x14ac:dyDescent="0.25">
      <c r="A233" s="39">
        <v>212</v>
      </c>
      <c r="B233" s="58" t="s">
        <v>35</v>
      </c>
      <c r="C233" s="59">
        <v>939</v>
      </c>
      <c r="D233" s="54" t="s">
        <v>21</v>
      </c>
      <c r="E233" s="33">
        <v>5.61</v>
      </c>
      <c r="F233" s="60">
        <v>6.5</v>
      </c>
      <c r="G233" s="60">
        <v>72.92</v>
      </c>
      <c r="H233" s="61">
        <v>17.2</v>
      </c>
      <c r="I233" s="57">
        <f t="shared" si="4"/>
        <v>90.12</v>
      </c>
    </row>
    <row r="234" spans="1:9" s="70" customFormat="1" ht="13.8" x14ac:dyDescent="0.25">
      <c r="A234" s="29">
        <v>213</v>
      </c>
      <c r="B234" s="58" t="s">
        <v>31</v>
      </c>
      <c r="C234" s="59">
        <v>973</v>
      </c>
      <c r="D234" s="54" t="s">
        <v>21</v>
      </c>
      <c r="E234" s="33">
        <v>5.81</v>
      </c>
      <c r="F234" s="60">
        <v>2</v>
      </c>
      <c r="G234" s="60">
        <v>23.25</v>
      </c>
      <c r="H234" s="61">
        <v>5.48</v>
      </c>
      <c r="I234" s="57">
        <f t="shared" si="4"/>
        <v>28.73</v>
      </c>
    </row>
    <row r="235" spans="1:9" s="70" customFormat="1" ht="13.8" x14ac:dyDescent="0.25">
      <c r="A235" s="39">
        <v>214</v>
      </c>
      <c r="B235" s="58" t="s">
        <v>35</v>
      </c>
      <c r="C235" s="59">
        <v>959</v>
      </c>
      <c r="D235" s="54" t="s">
        <v>21</v>
      </c>
      <c r="E235" s="33">
        <v>5.73</v>
      </c>
      <c r="F235" s="60">
        <v>7.5</v>
      </c>
      <c r="G235" s="60">
        <v>85.92</v>
      </c>
      <c r="H235" s="61">
        <v>20.27</v>
      </c>
      <c r="I235" s="57">
        <f t="shared" si="4"/>
        <v>106.19</v>
      </c>
    </row>
    <row r="236" spans="1:9" s="70" customFormat="1" ht="13.8" x14ac:dyDescent="0.25">
      <c r="A236" s="29">
        <v>215</v>
      </c>
      <c r="B236" s="58" t="s">
        <v>35</v>
      </c>
      <c r="C236" s="59">
        <v>919</v>
      </c>
      <c r="D236" s="54" t="s">
        <v>21</v>
      </c>
      <c r="E236" s="33">
        <v>5.49</v>
      </c>
      <c r="F236" s="60">
        <v>14.5</v>
      </c>
      <c r="G236" s="60">
        <v>159.18</v>
      </c>
      <c r="H236" s="61">
        <v>37.549999999999997</v>
      </c>
      <c r="I236" s="57">
        <f t="shared" si="4"/>
        <v>196.73000000000002</v>
      </c>
    </row>
    <row r="237" spans="1:9" s="70" customFormat="1" ht="13.8" x14ac:dyDescent="0.25">
      <c r="A237" s="39">
        <v>216</v>
      </c>
      <c r="B237" s="58" t="s">
        <v>35</v>
      </c>
      <c r="C237" s="59">
        <v>959</v>
      </c>
      <c r="D237" s="54" t="s">
        <v>21</v>
      </c>
      <c r="E237" s="33">
        <v>5.73</v>
      </c>
      <c r="F237" s="60">
        <v>14.5</v>
      </c>
      <c r="G237" s="60">
        <v>166.11</v>
      </c>
      <c r="H237" s="61">
        <v>39.19</v>
      </c>
      <c r="I237" s="57">
        <f t="shared" si="4"/>
        <v>205.3</v>
      </c>
    </row>
    <row r="238" spans="1:9" s="70" customFormat="1" ht="13.8" x14ac:dyDescent="0.25">
      <c r="A238" s="29">
        <v>217</v>
      </c>
      <c r="B238" s="58" t="s">
        <v>35</v>
      </c>
      <c r="C238" s="59">
        <v>939</v>
      </c>
      <c r="D238" s="54" t="s">
        <v>21</v>
      </c>
      <c r="E238" s="33">
        <v>5.61</v>
      </c>
      <c r="F238" s="60">
        <v>11</v>
      </c>
      <c r="G238" s="60">
        <v>123.4</v>
      </c>
      <c r="H238" s="61">
        <v>29.11</v>
      </c>
      <c r="I238" s="57">
        <f t="shared" si="4"/>
        <v>152.51</v>
      </c>
    </row>
    <row r="239" spans="1:9" s="70" customFormat="1" ht="13.8" x14ac:dyDescent="0.25">
      <c r="A239" s="39">
        <v>218</v>
      </c>
      <c r="B239" s="58" t="s">
        <v>35</v>
      </c>
      <c r="C239" s="59">
        <v>959</v>
      </c>
      <c r="D239" s="54" t="s">
        <v>21</v>
      </c>
      <c r="E239" s="33">
        <v>5.73</v>
      </c>
      <c r="F239" s="60">
        <v>3.5</v>
      </c>
      <c r="G239" s="60">
        <v>40.1</v>
      </c>
      <c r="H239" s="61">
        <v>9.4600000000000009</v>
      </c>
      <c r="I239" s="57">
        <f t="shared" si="4"/>
        <v>49.56</v>
      </c>
    </row>
    <row r="240" spans="1:9" s="70" customFormat="1" ht="13.8" x14ac:dyDescent="0.25">
      <c r="A240" s="29">
        <v>219</v>
      </c>
      <c r="B240" s="58" t="s">
        <v>35</v>
      </c>
      <c r="C240" s="59">
        <v>959</v>
      </c>
      <c r="D240" s="54" t="s">
        <v>21</v>
      </c>
      <c r="E240" s="33">
        <v>5.73</v>
      </c>
      <c r="F240" s="60">
        <v>11</v>
      </c>
      <c r="G240" s="60">
        <v>126.02</v>
      </c>
      <c r="H240" s="61">
        <v>29.73</v>
      </c>
      <c r="I240" s="57">
        <f t="shared" si="4"/>
        <v>155.75</v>
      </c>
    </row>
    <row r="241" spans="1:9" s="70" customFormat="1" ht="13.8" x14ac:dyDescent="0.25">
      <c r="A241" s="39">
        <v>220</v>
      </c>
      <c r="B241" s="58" t="s">
        <v>35</v>
      </c>
      <c r="C241" s="59">
        <v>919</v>
      </c>
      <c r="D241" s="54" t="s">
        <v>21</v>
      </c>
      <c r="E241" s="33">
        <v>5.49</v>
      </c>
      <c r="F241" s="60">
        <v>11</v>
      </c>
      <c r="G241" s="60">
        <v>120.76</v>
      </c>
      <c r="H241" s="61">
        <v>28.49</v>
      </c>
      <c r="I241" s="57">
        <f t="shared" si="4"/>
        <v>149.25</v>
      </c>
    </row>
    <row r="242" spans="1:9" s="70" customFormat="1" ht="13.8" x14ac:dyDescent="0.25">
      <c r="A242" s="29">
        <v>221</v>
      </c>
      <c r="B242" s="58" t="s">
        <v>35</v>
      </c>
      <c r="C242" s="59">
        <v>959</v>
      </c>
      <c r="D242" s="54" t="s">
        <v>21</v>
      </c>
      <c r="E242" s="33">
        <v>5.73</v>
      </c>
      <c r="F242" s="60">
        <v>6.5</v>
      </c>
      <c r="G242" s="60">
        <v>74.459999999999994</v>
      </c>
      <c r="H242" s="61">
        <v>17.559999999999999</v>
      </c>
      <c r="I242" s="57">
        <f t="shared" si="4"/>
        <v>92.02</v>
      </c>
    </row>
    <row r="243" spans="1:9" s="70" customFormat="1" ht="13.8" x14ac:dyDescent="0.25">
      <c r="A243" s="39">
        <v>222</v>
      </c>
      <c r="B243" s="58" t="s">
        <v>36</v>
      </c>
      <c r="C243" s="59">
        <v>1375</v>
      </c>
      <c r="D243" s="54" t="s">
        <v>21</v>
      </c>
      <c r="E243" s="33">
        <v>8.2100000000000009</v>
      </c>
      <c r="F243" s="60">
        <v>61.5</v>
      </c>
      <c r="G243" s="60">
        <v>1010.2</v>
      </c>
      <c r="H243" s="61">
        <v>238.31</v>
      </c>
      <c r="I243" s="57">
        <f t="shared" si="4"/>
        <v>1248.51</v>
      </c>
    </row>
    <row r="244" spans="1:9" s="70" customFormat="1" ht="13.8" x14ac:dyDescent="0.25">
      <c r="A244" s="29">
        <v>223</v>
      </c>
      <c r="B244" s="58" t="s">
        <v>35</v>
      </c>
      <c r="C244" s="59">
        <v>959</v>
      </c>
      <c r="D244" s="54" t="s">
        <v>21</v>
      </c>
      <c r="E244" s="33">
        <v>5.73</v>
      </c>
      <c r="F244" s="60">
        <v>6.5</v>
      </c>
      <c r="G244" s="60">
        <v>74.459999999999994</v>
      </c>
      <c r="H244" s="61">
        <v>17.57</v>
      </c>
      <c r="I244" s="57">
        <f t="shared" si="4"/>
        <v>92.03</v>
      </c>
    </row>
    <row r="245" spans="1:9" s="70" customFormat="1" ht="13.8" x14ac:dyDescent="0.25">
      <c r="A245" s="39">
        <v>224</v>
      </c>
      <c r="B245" s="58" t="s">
        <v>26</v>
      </c>
      <c r="C245" s="59">
        <v>1120</v>
      </c>
      <c r="D245" s="54" t="s">
        <v>21</v>
      </c>
      <c r="E245" s="33">
        <v>6.69</v>
      </c>
      <c r="F245" s="60">
        <v>14</v>
      </c>
      <c r="G245" s="60">
        <v>187.32</v>
      </c>
      <c r="H245" s="61">
        <v>44.19</v>
      </c>
      <c r="I245" s="57">
        <f t="shared" si="4"/>
        <v>231.51</v>
      </c>
    </row>
    <row r="246" spans="1:9" s="70" customFormat="1" ht="13.8" x14ac:dyDescent="0.25">
      <c r="A246" s="29">
        <v>225</v>
      </c>
      <c r="B246" s="58" t="s">
        <v>35</v>
      </c>
      <c r="C246" s="59">
        <v>959</v>
      </c>
      <c r="D246" s="54" t="s">
        <v>21</v>
      </c>
      <c r="E246" s="33">
        <v>5.73</v>
      </c>
      <c r="F246" s="60">
        <v>10.5</v>
      </c>
      <c r="G246" s="60">
        <v>120.29</v>
      </c>
      <c r="H246" s="61">
        <v>28.37</v>
      </c>
      <c r="I246" s="57">
        <f t="shared" si="4"/>
        <v>148.66</v>
      </c>
    </row>
    <row r="247" spans="1:9" s="70" customFormat="1" ht="13.8" x14ac:dyDescent="0.25">
      <c r="A247" s="39">
        <v>226</v>
      </c>
      <c r="B247" s="58" t="s">
        <v>35</v>
      </c>
      <c r="C247" s="59">
        <v>939</v>
      </c>
      <c r="D247" s="54" t="s">
        <v>21</v>
      </c>
      <c r="E247" s="33">
        <v>5.61</v>
      </c>
      <c r="F247" s="60">
        <v>11</v>
      </c>
      <c r="G247" s="60">
        <v>123.4</v>
      </c>
      <c r="H247" s="61">
        <v>29.11</v>
      </c>
      <c r="I247" s="57">
        <f t="shared" si="4"/>
        <v>152.51</v>
      </c>
    </row>
    <row r="248" spans="1:9" s="70" customFormat="1" ht="13.8" x14ac:dyDescent="0.25">
      <c r="A248" s="29">
        <v>227</v>
      </c>
      <c r="B248" s="58" t="s">
        <v>35</v>
      </c>
      <c r="C248" s="59">
        <v>899</v>
      </c>
      <c r="D248" s="54" t="s">
        <v>21</v>
      </c>
      <c r="E248" s="33">
        <v>5.37</v>
      </c>
      <c r="F248" s="60">
        <v>16.5</v>
      </c>
      <c r="G248" s="60">
        <v>177.21</v>
      </c>
      <c r="H248" s="61">
        <v>41.81</v>
      </c>
      <c r="I248" s="57">
        <f t="shared" si="4"/>
        <v>219.02</v>
      </c>
    </row>
    <row r="249" spans="1:9" s="70" customFormat="1" ht="13.8" x14ac:dyDescent="0.25">
      <c r="A249" s="39">
        <v>228</v>
      </c>
      <c r="B249" s="58" t="s">
        <v>35</v>
      </c>
      <c r="C249" s="59">
        <v>899</v>
      </c>
      <c r="D249" s="54" t="s">
        <v>21</v>
      </c>
      <c r="E249" s="33">
        <v>5.37</v>
      </c>
      <c r="F249" s="60">
        <v>7</v>
      </c>
      <c r="G249" s="60">
        <v>75.180000000000007</v>
      </c>
      <c r="H249" s="61">
        <v>17.73</v>
      </c>
      <c r="I249" s="57">
        <f t="shared" si="4"/>
        <v>92.910000000000011</v>
      </c>
    </row>
    <row r="250" spans="1:9" s="70" customFormat="1" ht="13.8" x14ac:dyDescent="0.25">
      <c r="A250" s="29">
        <v>229</v>
      </c>
      <c r="B250" s="58" t="s">
        <v>35</v>
      </c>
      <c r="C250" s="59">
        <v>899</v>
      </c>
      <c r="D250" s="54" t="s">
        <v>21</v>
      </c>
      <c r="E250" s="33">
        <v>5.37</v>
      </c>
      <c r="F250" s="60">
        <v>11</v>
      </c>
      <c r="G250" s="60">
        <v>118.14</v>
      </c>
      <c r="H250" s="61">
        <v>27.87</v>
      </c>
      <c r="I250" s="57">
        <f t="shared" si="4"/>
        <v>146.01</v>
      </c>
    </row>
    <row r="251" spans="1:9" s="70" customFormat="1" ht="13.8" x14ac:dyDescent="0.25">
      <c r="A251" s="39">
        <v>230</v>
      </c>
      <c r="B251" s="58" t="s">
        <v>35</v>
      </c>
      <c r="C251" s="59">
        <v>879</v>
      </c>
      <c r="D251" s="54" t="s">
        <v>21</v>
      </c>
      <c r="E251" s="33">
        <v>5.25</v>
      </c>
      <c r="F251" s="60">
        <v>6.5</v>
      </c>
      <c r="G251" s="60">
        <v>68.25</v>
      </c>
      <c r="H251" s="61">
        <v>16.100000000000001</v>
      </c>
      <c r="I251" s="57">
        <f t="shared" si="4"/>
        <v>84.35</v>
      </c>
    </row>
    <row r="252" spans="1:9" s="70" customFormat="1" ht="13.8" x14ac:dyDescent="0.25">
      <c r="A252" s="29">
        <v>231</v>
      </c>
      <c r="B252" s="58" t="s">
        <v>35</v>
      </c>
      <c r="C252" s="59">
        <v>879</v>
      </c>
      <c r="D252" s="54" t="s">
        <v>21</v>
      </c>
      <c r="E252" s="33">
        <v>5.25</v>
      </c>
      <c r="F252" s="60">
        <v>6.5</v>
      </c>
      <c r="G252" s="60">
        <v>68.25</v>
      </c>
      <c r="H252" s="61">
        <v>16.100000000000001</v>
      </c>
      <c r="I252" s="57">
        <f t="shared" si="4"/>
        <v>84.35</v>
      </c>
    </row>
    <row r="253" spans="1:9" s="70" customFormat="1" ht="13.8" x14ac:dyDescent="0.25">
      <c r="A253" s="39">
        <v>232</v>
      </c>
      <c r="B253" s="58" t="s">
        <v>35</v>
      </c>
      <c r="C253" s="59">
        <v>879</v>
      </c>
      <c r="D253" s="54" t="s">
        <v>21</v>
      </c>
      <c r="E253" s="33">
        <v>5.25</v>
      </c>
      <c r="F253" s="60">
        <v>6.5</v>
      </c>
      <c r="G253" s="60">
        <v>68.25</v>
      </c>
      <c r="H253" s="61">
        <v>16.100000000000001</v>
      </c>
      <c r="I253" s="57">
        <f t="shared" si="4"/>
        <v>84.35</v>
      </c>
    </row>
    <row r="254" spans="1:9" s="70" customFormat="1" ht="13.8" x14ac:dyDescent="0.25">
      <c r="A254" s="29">
        <v>233</v>
      </c>
      <c r="B254" s="58" t="s">
        <v>35</v>
      </c>
      <c r="C254" s="59">
        <v>879</v>
      </c>
      <c r="D254" s="54" t="s">
        <v>21</v>
      </c>
      <c r="E254" s="33">
        <v>5.25</v>
      </c>
      <c r="F254" s="60">
        <v>11</v>
      </c>
      <c r="G254" s="60">
        <v>115.5</v>
      </c>
      <c r="H254" s="61">
        <v>27.25</v>
      </c>
      <c r="I254" s="57">
        <f t="shared" si="4"/>
        <v>142.75</v>
      </c>
    </row>
    <row r="255" spans="1:9" s="70" customFormat="1" ht="13.8" x14ac:dyDescent="0.25">
      <c r="A255" s="41">
        <v>234</v>
      </c>
      <c r="B255" s="62" t="s">
        <v>35</v>
      </c>
      <c r="C255" s="63">
        <v>879</v>
      </c>
      <c r="D255" s="54" t="s">
        <v>21</v>
      </c>
      <c r="E255" s="33">
        <v>5.25</v>
      </c>
      <c r="F255" s="64">
        <v>10.5</v>
      </c>
      <c r="G255" s="64">
        <v>110.25</v>
      </c>
      <c r="H255" s="65">
        <v>26</v>
      </c>
      <c r="I255" s="57">
        <f t="shared" si="4"/>
        <v>136.25</v>
      </c>
    </row>
    <row r="256" spans="1:9" s="70" customFormat="1" ht="13.8" x14ac:dyDescent="0.25">
      <c r="A256" s="46"/>
      <c r="B256" s="69" t="s">
        <v>41</v>
      </c>
      <c r="C256" s="48"/>
      <c r="D256" s="66"/>
      <c r="E256" s="49"/>
      <c r="F256" s="50"/>
      <c r="G256" s="50"/>
      <c r="H256" s="50"/>
      <c r="I256" s="51"/>
    </row>
    <row r="257" spans="1:9" s="70" customFormat="1" ht="13.8" x14ac:dyDescent="0.25">
      <c r="A257" s="29">
        <v>235</v>
      </c>
      <c r="B257" s="52" t="s">
        <v>42</v>
      </c>
      <c r="C257" s="53">
        <v>1959</v>
      </c>
      <c r="D257" s="54" t="s">
        <v>21</v>
      </c>
      <c r="E257" s="33">
        <v>11.7</v>
      </c>
      <c r="F257" s="55">
        <v>50</v>
      </c>
      <c r="G257" s="55">
        <v>1170.0999999999999</v>
      </c>
      <c r="H257" s="56">
        <v>276.02999999999997</v>
      </c>
      <c r="I257" s="57">
        <f t="shared" si="4"/>
        <v>1446.1299999999999</v>
      </c>
    </row>
    <row r="258" spans="1:9" s="70" customFormat="1" ht="13.8" x14ac:dyDescent="0.25">
      <c r="A258" s="41">
        <v>236</v>
      </c>
      <c r="B258" s="62" t="s">
        <v>43</v>
      </c>
      <c r="C258" s="63">
        <v>1837</v>
      </c>
      <c r="D258" s="54" t="s">
        <v>21</v>
      </c>
      <c r="E258" s="33">
        <v>10.97</v>
      </c>
      <c r="F258" s="64">
        <v>30</v>
      </c>
      <c r="G258" s="64">
        <v>658.32</v>
      </c>
      <c r="H258" s="65">
        <v>155.30000000000001</v>
      </c>
      <c r="I258" s="57">
        <f t="shared" si="4"/>
        <v>813.62000000000012</v>
      </c>
    </row>
    <row r="259" spans="1:9" s="70" customFormat="1" ht="13.8" x14ac:dyDescent="0.25">
      <c r="A259" s="46"/>
      <c r="B259" s="69" t="s">
        <v>44</v>
      </c>
      <c r="C259" s="48"/>
      <c r="D259" s="66"/>
      <c r="E259" s="49"/>
      <c r="F259" s="50"/>
      <c r="G259" s="50"/>
      <c r="H259" s="50"/>
      <c r="I259" s="51"/>
    </row>
    <row r="260" spans="1:9" s="70" customFormat="1" ht="13.8" x14ac:dyDescent="0.25">
      <c r="A260" s="67">
        <v>237</v>
      </c>
      <c r="B260" s="71" t="s">
        <v>45</v>
      </c>
      <c r="C260" s="72">
        <v>2268</v>
      </c>
      <c r="D260" s="54" t="s">
        <v>21</v>
      </c>
      <c r="E260" s="33">
        <v>13.55</v>
      </c>
      <c r="F260" s="73">
        <v>20.5</v>
      </c>
      <c r="G260" s="73">
        <v>555.42999999999995</v>
      </c>
      <c r="H260" s="74">
        <v>131.03</v>
      </c>
      <c r="I260" s="57">
        <f t="shared" si="4"/>
        <v>686.45999999999992</v>
      </c>
    </row>
    <row r="261" spans="1:9" s="70" customFormat="1" ht="13.8" x14ac:dyDescent="0.25">
      <c r="A261" s="46"/>
      <c r="B261" s="69" t="s">
        <v>46</v>
      </c>
      <c r="C261" s="48"/>
      <c r="D261" s="66"/>
      <c r="E261" s="49"/>
      <c r="F261" s="50"/>
      <c r="G261" s="50"/>
      <c r="H261" s="50"/>
      <c r="I261" s="51"/>
    </row>
    <row r="262" spans="1:9" s="70" customFormat="1" ht="13.8" x14ac:dyDescent="0.25">
      <c r="A262" s="29">
        <v>238</v>
      </c>
      <c r="B262" s="52" t="s">
        <v>25</v>
      </c>
      <c r="C262" s="53">
        <v>1812</v>
      </c>
      <c r="D262" s="54" t="s">
        <v>21</v>
      </c>
      <c r="E262" s="33">
        <v>10.82</v>
      </c>
      <c r="F262" s="55">
        <v>10</v>
      </c>
      <c r="G262" s="55">
        <v>216.46</v>
      </c>
      <c r="H262" s="56">
        <v>51.06</v>
      </c>
      <c r="I262" s="57">
        <f t="shared" si="4"/>
        <v>267.52</v>
      </c>
    </row>
    <row r="263" spans="1:9" s="70" customFormat="1" ht="13.8" x14ac:dyDescent="0.25">
      <c r="A263" s="29">
        <v>239</v>
      </c>
      <c r="B263" s="58" t="s">
        <v>5</v>
      </c>
      <c r="C263" s="59">
        <v>1566</v>
      </c>
      <c r="D263" s="54" t="s">
        <v>21</v>
      </c>
      <c r="E263" s="33">
        <v>9.35</v>
      </c>
      <c r="F263" s="60">
        <v>19</v>
      </c>
      <c r="G263" s="60">
        <v>355.45</v>
      </c>
      <c r="H263" s="61">
        <v>83.85</v>
      </c>
      <c r="I263" s="57">
        <f t="shared" si="4"/>
        <v>439.29999999999995</v>
      </c>
    </row>
    <row r="264" spans="1:9" s="70" customFormat="1" ht="13.8" x14ac:dyDescent="0.25">
      <c r="A264" s="39">
        <v>240</v>
      </c>
      <c r="B264" s="58" t="s">
        <v>25</v>
      </c>
      <c r="C264" s="59">
        <v>1761</v>
      </c>
      <c r="D264" s="54" t="s">
        <v>21</v>
      </c>
      <c r="E264" s="33">
        <v>10.52</v>
      </c>
      <c r="F264" s="60">
        <v>10</v>
      </c>
      <c r="G264" s="60">
        <v>210.36</v>
      </c>
      <c r="H264" s="61">
        <v>49.63</v>
      </c>
      <c r="I264" s="57">
        <f t="shared" si="4"/>
        <v>259.99</v>
      </c>
    </row>
    <row r="265" spans="1:9" s="70" customFormat="1" ht="13.8" x14ac:dyDescent="0.25">
      <c r="A265" s="67">
        <v>241</v>
      </c>
      <c r="B265" s="62" t="s">
        <v>5</v>
      </c>
      <c r="C265" s="63">
        <v>1594</v>
      </c>
      <c r="D265" s="54" t="s">
        <v>21</v>
      </c>
      <c r="E265" s="33">
        <v>9.52</v>
      </c>
      <c r="F265" s="64">
        <v>10</v>
      </c>
      <c r="G265" s="64">
        <v>190.42</v>
      </c>
      <c r="H265" s="65">
        <v>44.92</v>
      </c>
      <c r="I265" s="57">
        <f t="shared" si="4"/>
        <v>235.33999999999997</v>
      </c>
    </row>
    <row r="266" spans="1:9" s="70" customFormat="1" ht="13.8" x14ac:dyDescent="0.25">
      <c r="A266" s="46"/>
      <c r="B266" s="69" t="s">
        <v>47</v>
      </c>
      <c r="C266" s="48"/>
      <c r="D266" s="66"/>
      <c r="E266" s="49"/>
      <c r="F266" s="50"/>
      <c r="G266" s="50"/>
      <c r="H266" s="50"/>
      <c r="I266" s="51"/>
    </row>
    <row r="267" spans="1:9" s="70" customFormat="1" ht="13.8" x14ac:dyDescent="0.25">
      <c r="A267" s="29">
        <v>242</v>
      </c>
      <c r="B267" s="52" t="s">
        <v>5</v>
      </c>
      <c r="C267" s="53">
        <v>1626</v>
      </c>
      <c r="D267" s="54" t="s">
        <v>21</v>
      </c>
      <c r="E267" s="33">
        <v>9.7100000000000009</v>
      </c>
      <c r="F267" s="55">
        <v>10</v>
      </c>
      <c r="G267" s="55">
        <v>194.24</v>
      </c>
      <c r="H267" s="56">
        <v>45.82</v>
      </c>
      <c r="I267" s="57">
        <f t="shared" si="4"/>
        <v>240.06</v>
      </c>
    </row>
    <row r="268" spans="1:9" s="70" customFormat="1" ht="13.8" x14ac:dyDescent="0.25">
      <c r="A268" s="29">
        <v>243</v>
      </c>
      <c r="B268" s="58" t="s">
        <v>25</v>
      </c>
      <c r="C268" s="59">
        <v>1812</v>
      </c>
      <c r="D268" s="54" t="s">
        <v>21</v>
      </c>
      <c r="E268" s="33">
        <v>10.82</v>
      </c>
      <c r="F268" s="60">
        <v>19</v>
      </c>
      <c r="G268" s="60">
        <v>411.27</v>
      </c>
      <c r="H268" s="61">
        <v>97.02</v>
      </c>
      <c r="I268" s="57">
        <f t="shared" si="4"/>
        <v>508.28999999999996</v>
      </c>
    </row>
    <row r="269" spans="1:9" s="70" customFormat="1" ht="13.8" x14ac:dyDescent="0.25">
      <c r="A269" s="39">
        <v>244</v>
      </c>
      <c r="B269" s="58" t="s">
        <v>5</v>
      </c>
      <c r="C269" s="59">
        <v>1606</v>
      </c>
      <c r="D269" s="54" t="s">
        <v>21</v>
      </c>
      <c r="E269" s="33">
        <v>9.59</v>
      </c>
      <c r="F269" s="60">
        <v>10</v>
      </c>
      <c r="G269" s="60">
        <v>191.86</v>
      </c>
      <c r="H269" s="61">
        <v>45.26</v>
      </c>
      <c r="I269" s="57">
        <f t="shared" si="4"/>
        <v>237.12</v>
      </c>
    </row>
    <row r="270" spans="1:9" s="70" customFormat="1" ht="13.8" x14ac:dyDescent="0.25">
      <c r="A270" s="67">
        <v>245</v>
      </c>
      <c r="B270" s="62" t="s">
        <v>25</v>
      </c>
      <c r="C270" s="63">
        <v>1741</v>
      </c>
      <c r="D270" s="54" t="s">
        <v>21</v>
      </c>
      <c r="E270" s="33">
        <v>10.4</v>
      </c>
      <c r="F270" s="64">
        <v>10</v>
      </c>
      <c r="G270" s="64">
        <v>207.98</v>
      </c>
      <c r="H270" s="65">
        <v>49.06</v>
      </c>
      <c r="I270" s="57">
        <f t="shared" si="4"/>
        <v>257.03999999999996</v>
      </c>
    </row>
    <row r="271" spans="1:9" s="70" customFormat="1" ht="13.8" x14ac:dyDescent="0.25">
      <c r="A271" s="46"/>
      <c r="B271" s="69" t="s">
        <v>48</v>
      </c>
      <c r="C271" s="48"/>
      <c r="D271" s="66"/>
      <c r="E271" s="49"/>
      <c r="F271" s="50"/>
      <c r="G271" s="50"/>
      <c r="H271" s="50"/>
      <c r="I271" s="51"/>
    </row>
    <row r="272" spans="1:9" s="70" customFormat="1" ht="13.8" x14ac:dyDescent="0.25">
      <c r="A272" s="29">
        <v>246</v>
      </c>
      <c r="B272" s="52" t="s">
        <v>5</v>
      </c>
      <c r="C272" s="53">
        <v>1626</v>
      </c>
      <c r="D272" s="54" t="s">
        <v>21</v>
      </c>
      <c r="E272" s="33">
        <v>9.7100000000000009</v>
      </c>
      <c r="F272" s="55">
        <v>10</v>
      </c>
      <c r="G272" s="55">
        <v>194.24</v>
      </c>
      <c r="H272" s="56">
        <v>45.82</v>
      </c>
      <c r="I272" s="57">
        <f t="shared" si="4"/>
        <v>240.06</v>
      </c>
    </row>
    <row r="273" spans="1:9" s="70" customFormat="1" ht="13.8" x14ac:dyDescent="0.25">
      <c r="A273" s="29">
        <v>247</v>
      </c>
      <c r="B273" s="58" t="s">
        <v>25</v>
      </c>
      <c r="C273" s="59">
        <v>1772</v>
      </c>
      <c r="D273" s="54" t="s">
        <v>21</v>
      </c>
      <c r="E273" s="33">
        <v>10.58</v>
      </c>
      <c r="F273" s="60">
        <v>34</v>
      </c>
      <c r="G273" s="60">
        <v>719.71</v>
      </c>
      <c r="H273" s="61">
        <v>169.78</v>
      </c>
      <c r="I273" s="57">
        <f t="shared" si="4"/>
        <v>889.49</v>
      </c>
    </row>
    <row r="274" spans="1:9" s="70" customFormat="1" ht="13.8" x14ac:dyDescent="0.25">
      <c r="A274" s="39">
        <v>248</v>
      </c>
      <c r="B274" s="58" t="s">
        <v>25</v>
      </c>
      <c r="C274" s="59">
        <v>1812</v>
      </c>
      <c r="D274" s="54" t="s">
        <v>21</v>
      </c>
      <c r="E274" s="33">
        <v>10.82</v>
      </c>
      <c r="F274" s="60">
        <v>12</v>
      </c>
      <c r="G274" s="60">
        <v>259.75</v>
      </c>
      <c r="H274" s="61">
        <v>61.27</v>
      </c>
      <c r="I274" s="57">
        <f t="shared" si="4"/>
        <v>321.02</v>
      </c>
    </row>
    <row r="275" spans="1:9" s="70" customFormat="1" ht="13.8" x14ac:dyDescent="0.25">
      <c r="A275" s="29">
        <v>249</v>
      </c>
      <c r="B275" s="58" t="s">
        <v>5</v>
      </c>
      <c r="C275" s="59">
        <v>1586</v>
      </c>
      <c r="D275" s="54" t="s">
        <v>21</v>
      </c>
      <c r="E275" s="33">
        <v>9.4700000000000006</v>
      </c>
      <c r="F275" s="60">
        <v>10</v>
      </c>
      <c r="G275" s="60">
        <v>189.46</v>
      </c>
      <c r="H275" s="61">
        <v>44.7</v>
      </c>
      <c r="I275" s="57">
        <f t="shared" si="4"/>
        <v>234.16000000000003</v>
      </c>
    </row>
    <row r="276" spans="1:9" s="70" customFormat="1" ht="13.8" x14ac:dyDescent="0.25">
      <c r="A276" s="39">
        <v>250</v>
      </c>
      <c r="B276" s="58" t="s">
        <v>5</v>
      </c>
      <c r="C276" s="59">
        <v>1614</v>
      </c>
      <c r="D276" s="54" t="s">
        <v>21</v>
      </c>
      <c r="E276" s="33">
        <v>9.64</v>
      </c>
      <c r="F276" s="60">
        <v>18</v>
      </c>
      <c r="G276" s="60">
        <v>347.04</v>
      </c>
      <c r="H276" s="61">
        <v>81.87</v>
      </c>
      <c r="I276" s="57">
        <f t="shared" si="4"/>
        <v>428.91</v>
      </c>
    </row>
    <row r="277" spans="1:9" s="70" customFormat="1" ht="13.8" x14ac:dyDescent="0.25">
      <c r="A277" s="29">
        <v>251</v>
      </c>
      <c r="B277" s="58" t="s">
        <v>25</v>
      </c>
      <c r="C277" s="59">
        <v>1812</v>
      </c>
      <c r="D277" s="54" t="s">
        <v>21</v>
      </c>
      <c r="E277" s="33">
        <v>10.82</v>
      </c>
      <c r="F277" s="60">
        <v>9</v>
      </c>
      <c r="G277" s="60">
        <v>194.81</v>
      </c>
      <c r="H277" s="61">
        <v>45.95</v>
      </c>
      <c r="I277" s="57">
        <f t="shared" si="4"/>
        <v>240.76</v>
      </c>
    </row>
    <row r="278" spans="1:9" s="70" customFormat="1" ht="13.8" x14ac:dyDescent="0.25">
      <c r="A278" s="39">
        <v>252</v>
      </c>
      <c r="B278" s="58" t="s">
        <v>25</v>
      </c>
      <c r="C278" s="59">
        <v>1772</v>
      </c>
      <c r="D278" s="54" t="s">
        <v>21</v>
      </c>
      <c r="E278" s="33">
        <v>10.58</v>
      </c>
      <c r="F278" s="60">
        <v>19</v>
      </c>
      <c r="G278" s="60">
        <v>402.19</v>
      </c>
      <c r="H278" s="61">
        <v>94.88</v>
      </c>
      <c r="I278" s="57">
        <f t="shared" si="4"/>
        <v>497.07</v>
      </c>
    </row>
    <row r="279" spans="1:9" s="70" customFormat="1" ht="13.8" x14ac:dyDescent="0.25">
      <c r="A279" s="29">
        <v>253</v>
      </c>
      <c r="B279" s="58" t="s">
        <v>5</v>
      </c>
      <c r="C279" s="59">
        <v>1586</v>
      </c>
      <c r="D279" s="54" t="s">
        <v>21</v>
      </c>
      <c r="E279" s="33">
        <v>9.4700000000000006</v>
      </c>
      <c r="F279" s="60">
        <v>19</v>
      </c>
      <c r="G279" s="60">
        <v>359.97</v>
      </c>
      <c r="H279" s="61">
        <v>84.92</v>
      </c>
      <c r="I279" s="57">
        <f t="shared" si="4"/>
        <v>444.89000000000004</v>
      </c>
    </row>
    <row r="280" spans="1:9" s="70" customFormat="1" ht="13.8" x14ac:dyDescent="0.25">
      <c r="A280" s="39">
        <v>254</v>
      </c>
      <c r="B280" s="58" t="s">
        <v>5</v>
      </c>
      <c r="C280" s="59">
        <v>1594</v>
      </c>
      <c r="D280" s="54" t="s">
        <v>21</v>
      </c>
      <c r="E280" s="33">
        <v>9.52</v>
      </c>
      <c r="F280" s="60">
        <v>9</v>
      </c>
      <c r="G280" s="60">
        <v>171.38</v>
      </c>
      <c r="H280" s="61">
        <v>40.43</v>
      </c>
      <c r="I280" s="57">
        <f t="shared" si="4"/>
        <v>211.81</v>
      </c>
    </row>
    <row r="281" spans="1:9" s="70" customFormat="1" ht="13.8" x14ac:dyDescent="0.25">
      <c r="A281" s="29">
        <v>255</v>
      </c>
      <c r="B281" s="58" t="s">
        <v>5</v>
      </c>
      <c r="C281" s="59">
        <v>1594</v>
      </c>
      <c r="D281" s="54" t="s">
        <v>21</v>
      </c>
      <c r="E281" s="33">
        <v>9.52</v>
      </c>
      <c r="F281" s="60">
        <v>10</v>
      </c>
      <c r="G281" s="60">
        <v>190.42</v>
      </c>
      <c r="H281" s="61">
        <v>44.92</v>
      </c>
      <c r="I281" s="57">
        <f t="shared" si="4"/>
        <v>235.33999999999997</v>
      </c>
    </row>
    <row r="282" spans="1:9" s="70" customFormat="1" ht="13.8" x14ac:dyDescent="0.25">
      <c r="A282" s="39">
        <v>256</v>
      </c>
      <c r="B282" s="58" t="s">
        <v>5</v>
      </c>
      <c r="C282" s="59">
        <v>1566</v>
      </c>
      <c r="D282" s="54" t="s">
        <v>21</v>
      </c>
      <c r="E282" s="33">
        <v>9.35</v>
      </c>
      <c r="F282" s="60">
        <v>10</v>
      </c>
      <c r="G282" s="60">
        <v>187.08</v>
      </c>
      <c r="H282" s="61">
        <v>44.13</v>
      </c>
      <c r="I282" s="57">
        <f t="shared" si="4"/>
        <v>231.21</v>
      </c>
    </row>
    <row r="283" spans="1:9" s="70" customFormat="1" ht="13.8" x14ac:dyDescent="0.25">
      <c r="A283" s="67">
        <v>257</v>
      </c>
      <c r="B283" s="62" t="s">
        <v>5</v>
      </c>
      <c r="C283" s="63">
        <v>1566</v>
      </c>
      <c r="D283" s="54" t="s">
        <v>21</v>
      </c>
      <c r="E283" s="33">
        <v>9.35</v>
      </c>
      <c r="F283" s="64">
        <v>9</v>
      </c>
      <c r="G283" s="64">
        <v>168.37</v>
      </c>
      <c r="H283" s="65">
        <v>39.72</v>
      </c>
      <c r="I283" s="57">
        <f t="shared" si="4"/>
        <v>208.09</v>
      </c>
    </row>
    <row r="284" spans="1:9" s="70" customFormat="1" ht="13.8" x14ac:dyDescent="0.25">
      <c r="A284" s="46"/>
      <c r="B284" s="69" t="s">
        <v>49</v>
      </c>
      <c r="C284" s="48"/>
      <c r="D284" s="66"/>
      <c r="E284" s="49"/>
      <c r="F284" s="50"/>
      <c r="G284" s="50"/>
      <c r="H284" s="50"/>
      <c r="I284" s="51"/>
    </row>
    <row r="285" spans="1:9" s="70" customFormat="1" ht="13.8" x14ac:dyDescent="0.25">
      <c r="A285" s="29">
        <v>258</v>
      </c>
      <c r="B285" s="52" t="s">
        <v>25</v>
      </c>
      <c r="C285" s="53">
        <v>1921</v>
      </c>
      <c r="D285" s="54" t="s">
        <v>21</v>
      </c>
      <c r="E285" s="33">
        <v>11.47</v>
      </c>
      <c r="F285" s="55">
        <v>18.5</v>
      </c>
      <c r="G285" s="55">
        <v>424.54</v>
      </c>
      <c r="H285" s="56">
        <v>100.15</v>
      </c>
      <c r="I285" s="57">
        <f t="shared" ref="I285:I366" si="5">G285+H285</f>
        <v>524.69000000000005</v>
      </c>
    </row>
    <row r="286" spans="1:9" s="70" customFormat="1" ht="13.8" x14ac:dyDescent="0.25">
      <c r="A286" s="29">
        <v>259</v>
      </c>
      <c r="B286" s="58" t="s">
        <v>25</v>
      </c>
      <c r="C286" s="59">
        <v>1792</v>
      </c>
      <c r="D286" s="54" t="s">
        <v>21</v>
      </c>
      <c r="E286" s="33">
        <v>10.7</v>
      </c>
      <c r="F286" s="60">
        <v>10</v>
      </c>
      <c r="G286" s="60">
        <v>214.08</v>
      </c>
      <c r="H286" s="61">
        <v>50.5</v>
      </c>
      <c r="I286" s="57">
        <f t="shared" si="5"/>
        <v>264.58000000000004</v>
      </c>
    </row>
    <row r="287" spans="1:9" s="70" customFormat="1" ht="13.8" x14ac:dyDescent="0.25">
      <c r="A287" s="39">
        <v>260</v>
      </c>
      <c r="B287" s="58" t="s">
        <v>25</v>
      </c>
      <c r="C287" s="59">
        <v>1921</v>
      </c>
      <c r="D287" s="54" t="s">
        <v>21</v>
      </c>
      <c r="E287" s="33">
        <v>11.47</v>
      </c>
      <c r="F287" s="60">
        <v>10</v>
      </c>
      <c r="G287" s="60">
        <v>229.48</v>
      </c>
      <c r="H287" s="61">
        <v>54.13</v>
      </c>
      <c r="I287" s="57">
        <f t="shared" si="5"/>
        <v>283.61</v>
      </c>
    </row>
    <row r="288" spans="1:9" s="70" customFormat="1" ht="13.8" x14ac:dyDescent="0.25">
      <c r="A288" s="29">
        <v>261</v>
      </c>
      <c r="B288" s="58" t="s">
        <v>25</v>
      </c>
      <c r="C288" s="59">
        <v>1761</v>
      </c>
      <c r="D288" s="54" t="s">
        <v>21</v>
      </c>
      <c r="E288" s="33">
        <v>10.52</v>
      </c>
      <c r="F288" s="60">
        <v>10</v>
      </c>
      <c r="G288" s="60">
        <v>210.36</v>
      </c>
      <c r="H288" s="61">
        <v>49.62</v>
      </c>
      <c r="I288" s="57">
        <f t="shared" si="5"/>
        <v>259.98</v>
      </c>
    </row>
    <row r="289" spans="1:9" s="70" customFormat="1" ht="13.8" x14ac:dyDescent="0.25">
      <c r="A289" s="39">
        <v>262</v>
      </c>
      <c r="B289" s="58" t="s">
        <v>25</v>
      </c>
      <c r="C289" s="59">
        <v>1721</v>
      </c>
      <c r="D289" s="54" t="s">
        <v>21</v>
      </c>
      <c r="E289" s="33">
        <v>10.28</v>
      </c>
      <c r="F289" s="60">
        <v>8</v>
      </c>
      <c r="G289" s="60">
        <v>164.48</v>
      </c>
      <c r="H289" s="61">
        <v>38.799999999999997</v>
      </c>
      <c r="I289" s="57">
        <f t="shared" si="5"/>
        <v>203.27999999999997</v>
      </c>
    </row>
    <row r="290" spans="1:9" s="70" customFormat="1" ht="13.8" x14ac:dyDescent="0.25">
      <c r="A290" s="67">
        <v>263</v>
      </c>
      <c r="B290" s="62" t="s">
        <v>5</v>
      </c>
      <c r="C290" s="63">
        <v>1566</v>
      </c>
      <c r="D290" s="54" t="s">
        <v>21</v>
      </c>
      <c r="E290" s="33">
        <v>9.35</v>
      </c>
      <c r="F290" s="64">
        <v>10</v>
      </c>
      <c r="G290" s="64">
        <v>187.08</v>
      </c>
      <c r="H290" s="65">
        <v>44.13</v>
      </c>
      <c r="I290" s="57">
        <f t="shared" si="5"/>
        <v>231.21</v>
      </c>
    </row>
    <row r="291" spans="1:9" s="70" customFormat="1" ht="13.8" x14ac:dyDescent="0.25">
      <c r="A291" s="46"/>
      <c r="B291" s="69" t="s">
        <v>50</v>
      </c>
      <c r="C291" s="48"/>
      <c r="D291" s="66"/>
      <c r="E291" s="49"/>
      <c r="F291" s="50"/>
      <c r="G291" s="50"/>
      <c r="H291" s="50"/>
      <c r="I291" s="51"/>
    </row>
    <row r="292" spans="1:9" s="70" customFormat="1" ht="13.8" x14ac:dyDescent="0.25">
      <c r="A292" s="29">
        <v>264</v>
      </c>
      <c r="B292" s="52" t="s">
        <v>5</v>
      </c>
      <c r="C292" s="53">
        <v>1634</v>
      </c>
      <c r="D292" s="54" t="s">
        <v>21</v>
      </c>
      <c r="E292" s="33">
        <v>9.76</v>
      </c>
      <c r="F292" s="55">
        <v>19</v>
      </c>
      <c r="G292" s="55">
        <v>370.88</v>
      </c>
      <c r="H292" s="56">
        <v>87.49</v>
      </c>
      <c r="I292" s="57">
        <f t="shared" si="5"/>
        <v>458.37</v>
      </c>
    </row>
    <row r="293" spans="1:9" s="70" customFormat="1" ht="13.8" x14ac:dyDescent="0.25">
      <c r="A293" s="29">
        <v>265</v>
      </c>
      <c r="B293" s="58" t="s">
        <v>25</v>
      </c>
      <c r="C293" s="59">
        <v>1792</v>
      </c>
      <c r="D293" s="54" t="s">
        <v>21</v>
      </c>
      <c r="E293" s="33">
        <v>10.7</v>
      </c>
      <c r="F293" s="60">
        <v>10</v>
      </c>
      <c r="G293" s="60">
        <v>214.08</v>
      </c>
      <c r="H293" s="61">
        <v>50.5</v>
      </c>
      <c r="I293" s="57">
        <f t="shared" si="5"/>
        <v>264.58000000000004</v>
      </c>
    </row>
    <row r="294" spans="1:9" s="70" customFormat="1" ht="13.8" x14ac:dyDescent="0.25">
      <c r="A294" s="39">
        <v>266</v>
      </c>
      <c r="B294" s="58" t="s">
        <v>5</v>
      </c>
      <c r="C294" s="59">
        <v>1654</v>
      </c>
      <c r="D294" s="54" t="s">
        <v>21</v>
      </c>
      <c r="E294" s="33">
        <v>9.8800000000000008</v>
      </c>
      <c r="F294" s="60">
        <v>10</v>
      </c>
      <c r="G294" s="60">
        <v>197.58</v>
      </c>
      <c r="H294" s="61">
        <v>46.61</v>
      </c>
      <c r="I294" s="57">
        <f t="shared" si="5"/>
        <v>244.19</v>
      </c>
    </row>
    <row r="295" spans="1:9" s="70" customFormat="1" ht="13.8" x14ac:dyDescent="0.25">
      <c r="A295" s="29">
        <v>267</v>
      </c>
      <c r="B295" s="58" t="s">
        <v>5</v>
      </c>
      <c r="C295" s="59">
        <v>1566</v>
      </c>
      <c r="D295" s="54" t="s">
        <v>21</v>
      </c>
      <c r="E295" s="33">
        <v>9.35</v>
      </c>
      <c r="F295" s="60">
        <v>47</v>
      </c>
      <c r="G295" s="60">
        <v>879.28</v>
      </c>
      <c r="H295" s="61">
        <v>207.42</v>
      </c>
      <c r="I295" s="57">
        <f t="shared" si="5"/>
        <v>1086.7</v>
      </c>
    </row>
    <row r="296" spans="1:9" s="70" customFormat="1" ht="13.8" x14ac:dyDescent="0.25">
      <c r="A296" s="41">
        <v>268</v>
      </c>
      <c r="B296" s="62" t="s">
        <v>5</v>
      </c>
      <c r="C296" s="63">
        <v>1594</v>
      </c>
      <c r="D296" s="54" t="s">
        <v>21</v>
      </c>
      <c r="E296" s="33">
        <v>9.52</v>
      </c>
      <c r="F296" s="64">
        <v>9</v>
      </c>
      <c r="G296" s="64">
        <v>171.38</v>
      </c>
      <c r="H296" s="65">
        <v>40.43</v>
      </c>
      <c r="I296" s="57">
        <f t="shared" si="5"/>
        <v>211.81</v>
      </c>
    </row>
    <row r="297" spans="1:9" s="70" customFormat="1" ht="13.8" x14ac:dyDescent="0.25">
      <c r="A297" s="46"/>
      <c r="B297" s="69" t="s">
        <v>51</v>
      </c>
      <c r="C297" s="48"/>
      <c r="D297" s="66"/>
      <c r="E297" s="49"/>
      <c r="F297" s="50"/>
      <c r="G297" s="50"/>
      <c r="H297" s="50"/>
      <c r="I297" s="51"/>
    </row>
    <row r="298" spans="1:9" s="70" customFormat="1" ht="13.8" x14ac:dyDescent="0.25">
      <c r="A298" s="29">
        <v>269</v>
      </c>
      <c r="B298" s="52" t="s">
        <v>5</v>
      </c>
      <c r="C298" s="53">
        <v>1606</v>
      </c>
      <c r="D298" s="54" t="s">
        <v>21</v>
      </c>
      <c r="E298" s="33">
        <v>9.59</v>
      </c>
      <c r="F298" s="55">
        <v>19</v>
      </c>
      <c r="G298" s="55">
        <v>364.53</v>
      </c>
      <c r="H298" s="56">
        <v>85.99</v>
      </c>
      <c r="I298" s="57">
        <f t="shared" si="5"/>
        <v>450.52</v>
      </c>
    </row>
    <row r="299" spans="1:9" s="70" customFormat="1" ht="13.8" x14ac:dyDescent="0.25">
      <c r="A299" s="41">
        <v>270</v>
      </c>
      <c r="B299" s="62" t="s">
        <v>25</v>
      </c>
      <c r="C299" s="63">
        <v>1761</v>
      </c>
      <c r="D299" s="54" t="s">
        <v>21</v>
      </c>
      <c r="E299" s="33">
        <v>10.52</v>
      </c>
      <c r="F299" s="64">
        <v>19</v>
      </c>
      <c r="G299" s="64">
        <v>399.68</v>
      </c>
      <c r="H299" s="65">
        <v>94.28</v>
      </c>
      <c r="I299" s="57">
        <f t="shared" si="5"/>
        <v>493.96000000000004</v>
      </c>
    </row>
    <row r="300" spans="1:9" s="70" customFormat="1" ht="13.8" x14ac:dyDescent="0.25">
      <c r="A300" s="46"/>
      <c r="B300" s="69" t="s">
        <v>52</v>
      </c>
      <c r="C300" s="48"/>
      <c r="D300" s="66"/>
      <c r="E300" s="49"/>
      <c r="F300" s="50"/>
      <c r="G300" s="50"/>
      <c r="H300" s="50"/>
      <c r="I300" s="51"/>
    </row>
    <row r="301" spans="1:9" s="70" customFormat="1" ht="13.8" x14ac:dyDescent="0.25">
      <c r="A301" s="67">
        <v>271</v>
      </c>
      <c r="B301" s="71" t="s">
        <v>5</v>
      </c>
      <c r="C301" s="72">
        <v>1614</v>
      </c>
      <c r="D301" s="54" t="s">
        <v>21</v>
      </c>
      <c r="E301" s="33">
        <v>9.64</v>
      </c>
      <c r="F301" s="73">
        <v>20</v>
      </c>
      <c r="G301" s="73">
        <v>385.6</v>
      </c>
      <c r="H301" s="74">
        <v>90.96</v>
      </c>
      <c r="I301" s="57">
        <f t="shared" si="5"/>
        <v>476.56</v>
      </c>
    </row>
    <row r="302" spans="1:9" s="70" customFormat="1" ht="13.8" x14ac:dyDescent="0.25">
      <c r="A302" s="46"/>
      <c r="B302" s="69" t="s">
        <v>53</v>
      </c>
      <c r="C302" s="48"/>
      <c r="D302" s="66"/>
      <c r="E302" s="49"/>
      <c r="F302" s="50"/>
      <c r="G302" s="50"/>
      <c r="H302" s="50"/>
      <c r="I302" s="51"/>
    </row>
    <row r="303" spans="1:9" s="70" customFormat="1" ht="13.8" x14ac:dyDescent="0.25">
      <c r="A303" s="67">
        <v>272</v>
      </c>
      <c r="B303" s="71" t="s">
        <v>25</v>
      </c>
      <c r="C303" s="72">
        <v>1812</v>
      </c>
      <c r="D303" s="54" t="s">
        <v>21</v>
      </c>
      <c r="E303" s="33">
        <v>10.82</v>
      </c>
      <c r="F303" s="73">
        <v>10</v>
      </c>
      <c r="G303" s="73">
        <v>216.46</v>
      </c>
      <c r="H303" s="74">
        <v>51.06</v>
      </c>
      <c r="I303" s="57">
        <f t="shared" si="5"/>
        <v>267.52</v>
      </c>
    </row>
    <row r="304" spans="1:9" s="70" customFormat="1" ht="13.8" x14ac:dyDescent="0.25">
      <c r="A304" s="46"/>
      <c r="B304" s="69" t="s">
        <v>54</v>
      </c>
      <c r="C304" s="48"/>
      <c r="D304" s="66"/>
      <c r="E304" s="49"/>
      <c r="F304" s="50"/>
      <c r="G304" s="50"/>
      <c r="H304" s="50"/>
      <c r="I304" s="51"/>
    </row>
    <row r="305" spans="1:9" s="70" customFormat="1" ht="13.8" x14ac:dyDescent="0.25">
      <c r="A305" s="29">
        <v>273</v>
      </c>
      <c r="B305" s="52" t="s">
        <v>5</v>
      </c>
      <c r="C305" s="53">
        <v>1634</v>
      </c>
      <c r="D305" s="54" t="s">
        <v>21</v>
      </c>
      <c r="E305" s="33">
        <v>9.76</v>
      </c>
      <c r="F305" s="55">
        <v>56</v>
      </c>
      <c r="G305" s="55">
        <v>1093.1199999999999</v>
      </c>
      <c r="H305" s="56">
        <v>257.87</v>
      </c>
      <c r="I305" s="57">
        <f t="shared" si="5"/>
        <v>1350.9899999999998</v>
      </c>
    </row>
    <row r="306" spans="1:9" s="70" customFormat="1" ht="13.8" x14ac:dyDescent="0.25">
      <c r="A306" s="41">
        <v>274</v>
      </c>
      <c r="B306" s="62" t="s">
        <v>5</v>
      </c>
      <c r="C306" s="63">
        <v>1634</v>
      </c>
      <c r="D306" s="54" t="s">
        <v>21</v>
      </c>
      <c r="E306" s="33">
        <v>9.76</v>
      </c>
      <c r="F306" s="64">
        <v>29</v>
      </c>
      <c r="G306" s="64">
        <v>566.08000000000004</v>
      </c>
      <c r="H306" s="65">
        <v>133.54</v>
      </c>
      <c r="I306" s="57">
        <f t="shared" si="5"/>
        <v>699.62</v>
      </c>
    </row>
    <row r="307" spans="1:9" s="70" customFormat="1" ht="13.8" x14ac:dyDescent="0.25">
      <c r="A307" s="46"/>
      <c r="B307" s="69" t="s">
        <v>55</v>
      </c>
      <c r="C307" s="48"/>
      <c r="D307" s="66"/>
      <c r="E307" s="49"/>
      <c r="F307" s="50"/>
      <c r="G307" s="50"/>
      <c r="H307" s="50"/>
      <c r="I307" s="51"/>
    </row>
    <row r="308" spans="1:9" s="70" customFormat="1" ht="13.8" x14ac:dyDescent="0.25">
      <c r="A308" s="29">
        <v>275</v>
      </c>
      <c r="B308" s="52" t="s">
        <v>25</v>
      </c>
      <c r="C308" s="53">
        <v>1772</v>
      </c>
      <c r="D308" s="54" t="s">
        <v>21</v>
      </c>
      <c r="E308" s="33">
        <v>10.58</v>
      </c>
      <c r="F308" s="55">
        <v>18</v>
      </c>
      <c r="G308" s="55">
        <v>381.02</v>
      </c>
      <c r="H308" s="56">
        <v>89.88</v>
      </c>
      <c r="I308" s="57">
        <f t="shared" si="5"/>
        <v>470.9</v>
      </c>
    </row>
    <row r="309" spans="1:9" s="70" customFormat="1" ht="13.8" x14ac:dyDescent="0.25">
      <c r="A309" s="39">
        <v>276</v>
      </c>
      <c r="B309" s="58" t="s">
        <v>5</v>
      </c>
      <c r="C309" s="59">
        <v>1634</v>
      </c>
      <c r="D309" s="54" t="s">
        <v>21</v>
      </c>
      <c r="E309" s="33">
        <v>9.76</v>
      </c>
      <c r="F309" s="60">
        <v>18</v>
      </c>
      <c r="G309" s="60">
        <v>351.36</v>
      </c>
      <c r="H309" s="61">
        <v>82.89</v>
      </c>
      <c r="I309" s="57">
        <f t="shared" si="5"/>
        <v>434.25</v>
      </c>
    </row>
    <row r="310" spans="1:9" s="70" customFormat="1" ht="13.8" x14ac:dyDescent="0.25">
      <c r="A310" s="29">
        <v>277</v>
      </c>
      <c r="B310" s="58" t="s">
        <v>25</v>
      </c>
      <c r="C310" s="59">
        <v>1812</v>
      </c>
      <c r="D310" s="54" t="s">
        <v>21</v>
      </c>
      <c r="E310" s="33">
        <v>10.82</v>
      </c>
      <c r="F310" s="60">
        <v>18</v>
      </c>
      <c r="G310" s="60">
        <v>389.63</v>
      </c>
      <c r="H310" s="61">
        <v>91.91</v>
      </c>
      <c r="I310" s="57">
        <f t="shared" si="5"/>
        <v>481.53999999999996</v>
      </c>
    </row>
    <row r="311" spans="1:9" s="70" customFormat="1" ht="13.8" x14ac:dyDescent="0.25">
      <c r="A311" s="39">
        <v>278</v>
      </c>
      <c r="B311" s="58" t="s">
        <v>25</v>
      </c>
      <c r="C311" s="59">
        <v>1812</v>
      </c>
      <c r="D311" s="54" t="s">
        <v>21</v>
      </c>
      <c r="E311" s="33">
        <v>10.82</v>
      </c>
      <c r="F311" s="60">
        <v>9</v>
      </c>
      <c r="G311" s="60">
        <v>194.81</v>
      </c>
      <c r="H311" s="61">
        <v>45.96</v>
      </c>
      <c r="I311" s="57">
        <f t="shared" si="5"/>
        <v>240.77</v>
      </c>
    </row>
    <row r="312" spans="1:9" s="70" customFormat="1" ht="13.8" x14ac:dyDescent="0.25">
      <c r="A312" s="67">
        <v>279</v>
      </c>
      <c r="B312" s="62" t="s">
        <v>5</v>
      </c>
      <c r="C312" s="63">
        <v>1634</v>
      </c>
      <c r="D312" s="54" t="s">
        <v>21</v>
      </c>
      <c r="E312" s="33">
        <v>9.76</v>
      </c>
      <c r="F312" s="64">
        <v>9</v>
      </c>
      <c r="G312" s="64">
        <v>175.68</v>
      </c>
      <c r="H312" s="65">
        <v>41.44</v>
      </c>
      <c r="I312" s="57">
        <f t="shared" si="5"/>
        <v>217.12</v>
      </c>
    </row>
    <row r="313" spans="1:9" s="70" customFormat="1" ht="13.8" x14ac:dyDescent="0.25">
      <c r="A313" s="46"/>
      <c r="B313" s="69" t="s">
        <v>56</v>
      </c>
      <c r="C313" s="48"/>
      <c r="D313" s="66"/>
      <c r="E313" s="49"/>
      <c r="F313" s="50"/>
      <c r="G313" s="50"/>
      <c r="H313" s="50"/>
      <c r="I313" s="51"/>
    </row>
    <row r="314" spans="1:9" s="70" customFormat="1" ht="13.8" x14ac:dyDescent="0.25">
      <c r="A314" s="29">
        <v>280</v>
      </c>
      <c r="B314" s="52" t="s">
        <v>25</v>
      </c>
      <c r="C314" s="53">
        <v>1812</v>
      </c>
      <c r="D314" s="54" t="s">
        <v>21</v>
      </c>
      <c r="E314" s="33">
        <v>10.82</v>
      </c>
      <c r="F314" s="55">
        <v>9</v>
      </c>
      <c r="G314" s="55">
        <v>194.81</v>
      </c>
      <c r="H314" s="56">
        <v>45.96</v>
      </c>
      <c r="I314" s="57">
        <f t="shared" si="5"/>
        <v>240.77</v>
      </c>
    </row>
    <row r="315" spans="1:9" s="70" customFormat="1" ht="13.8" x14ac:dyDescent="0.25">
      <c r="A315" s="29">
        <v>281</v>
      </c>
      <c r="B315" s="58" t="s">
        <v>31</v>
      </c>
      <c r="C315" s="59">
        <v>1006</v>
      </c>
      <c r="D315" s="54" t="s">
        <v>21</v>
      </c>
      <c r="E315" s="33">
        <v>6.01</v>
      </c>
      <c r="F315" s="60">
        <v>19</v>
      </c>
      <c r="G315" s="60">
        <v>228.34</v>
      </c>
      <c r="H315" s="61">
        <v>53.87</v>
      </c>
      <c r="I315" s="57">
        <f t="shared" si="5"/>
        <v>282.20999999999998</v>
      </c>
    </row>
    <row r="316" spans="1:9" s="70" customFormat="1" ht="13.8" x14ac:dyDescent="0.25">
      <c r="A316" s="39">
        <v>282</v>
      </c>
      <c r="B316" s="58" t="s">
        <v>5</v>
      </c>
      <c r="C316" s="59">
        <v>1626</v>
      </c>
      <c r="D316" s="54" t="s">
        <v>21</v>
      </c>
      <c r="E316" s="33">
        <v>9.7100000000000009</v>
      </c>
      <c r="F316" s="60">
        <v>9</v>
      </c>
      <c r="G316" s="60">
        <v>174.82</v>
      </c>
      <c r="H316" s="61">
        <v>41.24</v>
      </c>
      <c r="I316" s="57">
        <f t="shared" si="5"/>
        <v>216.06</v>
      </c>
    </row>
    <row r="317" spans="1:9" s="70" customFormat="1" ht="13.8" x14ac:dyDescent="0.25">
      <c r="A317" s="29">
        <v>283</v>
      </c>
      <c r="B317" s="58" t="s">
        <v>25</v>
      </c>
      <c r="C317" s="59">
        <v>1761</v>
      </c>
      <c r="D317" s="54" t="s">
        <v>21</v>
      </c>
      <c r="E317" s="33">
        <v>10.52</v>
      </c>
      <c r="F317" s="60">
        <v>19</v>
      </c>
      <c r="G317" s="60">
        <v>399.68</v>
      </c>
      <c r="H317" s="61">
        <v>94.28</v>
      </c>
      <c r="I317" s="57">
        <f t="shared" si="5"/>
        <v>493.96000000000004</v>
      </c>
    </row>
    <row r="318" spans="1:9" s="70" customFormat="1" ht="13.8" x14ac:dyDescent="0.25">
      <c r="A318" s="39">
        <v>284</v>
      </c>
      <c r="B318" s="58" t="s">
        <v>25</v>
      </c>
      <c r="C318" s="59">
        <v>1741</v>
      </c>
      <c r="D318" s="54" t="s">
        <v>21</v>
      </c>
      <c r="E318" s="33">
        <v>10.4</v>
      </c>
      <c r="F318" s="60">
        <v>28</v>
      </c>
      <c r="G318" s="60">
        <v>582.34</v>
      </c>
      <c r="H318" s="61">
        <v>137.38</v>
      </c>
      <c r="I318" s="57">
        <f t="shared" si="5"/>
        <v>719.72</v>
      </c>
    </row>
    <row r="319" spans="1:9" s="70" customFormat="1" ht="13.8" x14ac:dyDescent="0.25">
      <c r="A319" s="29">
        <v>285</v>
      </c>
      <c r="B319" s="58" t="s">
        <v>25</v>
      </c>
      <c r="C319" s="59">
        <v>1812</v>
      </c>
      <c r="D319" s="54" t="s">
        <v>21</v>
      </c>
      <c r="E319" s="33">
        <v>10.82</v>
      </c>
      <c r="F319" s="60">
        <v>8</v>
      </c>
      <c r="G319" s="60">
        <v>173.17</v>
      </c>
      <c r="H319" s="61">
        <v>40.85</v>
      </c>
      <c r="I319" s="57">
        <f t="shared" si="5"/>
        <v>214.01999999999998</v>
      </c>
    </row>
    <row r="320" spans="1:9" s="70" customFormat="1" ht="13.8" x14ac:dyDescent="0.25">
      <c r="A320" s="39">
        <v>286</v>
      </c>
      <c r="B320" s="58" t="s">
        <v>25</v>
      </c>
      <c r="C320" s="59">
        <v>1781</v>
      </c>
      <c r="D320" s="54" t="s">
        <v>21</v>
      </c>
      <c r="E320" s="33">
        <v>10.64</v>
      </c>
      <c r="F320" s="60">
        <v>9</v>
      </c>
      <c r="G320" s="60">
        <v>191.48</v>
      </c>
      <c r="H320" s="61">
        <v>45.17</v>
      </c>
      <c r="I320" s="57">
        <f t="shared" si="5"/>
        <v>236.64999999999998</v>
      </c>
    </row>
    <row r="321" spans="1:9" s="70" customFormat="1" ht="13.8" x14ac:dyDescent="0.25">
      <c r="A321" s="29">
        <v>287</v>
      </c>
      <c r="B321" s="58" t="s">
        <v>5</v>
      </c>
      <c r="C321" s="59">
        <v>1606</v>
      </c>
      <c r="D321" s="54" t="s">
        <v>21</v>
      </c>
      <c r="E321" s="33">
        <v>9.59</v>
      </c>
      <c r="F321" s="60">
        <v>8</v>
      </c>
      <c r="G321" s="60">
        <v>153.49</v>
      </c>
      <c r="H321" s="61">
        <v>36.21</v>
      </c>
      <c r="I321" s="57">
        <f t="shared" si="5"/>
        <v>189.70000000000002</v>
      </c>
    </row>
    <row r="322" spans="1:9" s="70" customFormat="1" ht="13.5" customHeight="1" x14ac:dyDescent="0.25">
      <c r="A322" s="41">
        <v>288</v>
      </c>
      <c r="B322" s="62" t="s">
        <v>5</v>
      </c>
      <c r="C322" s="63">
        <v>1566</v>
      </c>
      <c r="D322" s="54" t="s">
        <v>21</v>
      </c>
      <c r="E322" s="33">
        <v>9.35</v>
      </c>
      <c r="F322" s="64">
        <v>9</v>
      </c>
      <c r="G322" s="64">
        <v>168.37</v>
      </c>
      <c r="H322" s="65">
        <v>39.72</v>
      </c>
      <c r="I322" s="57">
        <f t="shared" si="5"/>
        <v>208.09</v>
      </c>
    </row>
    <row r="323" spans="1:9" s="70" customFormat="1" ht="13.5" customHeight="1" x14ac:dyDescent="0.25">
      <c r="A323" s="46"/>
      <c r="B323" s="69" t="s">
        <v>57</v>
      </c>
      <c r="C323" s="48"/>
      <c r="D323" s="66"/>
      <c r="E323" s="49"/>
      <c r="F323" s="50"/>
      <c r="G323" s="50"/>
      <c r="H323" s="50"/>
      <c r="I323" s="51"/>
    </row>
    <row r="324" spans="1:9" s="70" customFormat="1" ht="13.8" x14ac:dyDescent="0.25">
      <c r="A324" s="29">
        <v>289</v>
      </c>
      <c r="B324" s="52" t="s">
        <v>5</v>
      </c>
      <c r="C324" s="53">
        <v>1626</v>
      </c>
      <c r="D324" s="54" t="s">
        <v>21</v>
      </c>
      <c r="E324" s="33">
        <v>9.7100000000000009</v>
      </c>
      <c r="F324" s="55">
        <v>10</v>
      </c>
      <c r="G324" s="55">
        <v>194.24</v>
      </c>
      <c r="H324" s="56">
        <v>45.82</v>
      </c>
      <c r="I324" s="57">
        <f t="shared" si="5"/>
        <v>240.06</v>
      </c>
    </row>
    <row r="325" spans="1:9" s="70" customFormat="1" ht="13.8" x14ac:dyDescent="0.25">
      <c r="A325" s="39">
        <v>290</v>
      </c>
      <c r="B325" s="58" t="s">
        <v>5</v>
      </c>
      <c r="C325" s="59">
        <v>1654</v>
      </c>
      <c r="D325" s="54" t="s">
        <v>21</v>
      </c>
      <c r="E325" s="33">
        <v>9.8800000000000008</v>
      </c>
      <c r="F325" s="60">
        <v>10</v>
      </c>
      <c r="G325" s="60">
        <v>197.58</v>
      </c>
      <c r="H325" s="61">
        <v>46.61</v>
      </c>
      <c r="I325" s="57">
        <f t="shared" si="5"/>
        <v>244.19</v>
      </c>
    </row>
    <row r="326" spans="1:9" s="70" customFormat="1" ht="13.8" x14ac:dyDescent="0.25">
      <c r="A326" s="29">
        <v>291</v>
      </c>
      <c r="B326" s="58" t="s">
        <v>5</v>
      </c>
      <c r="C326" s="59">
        <v>1654</v>
      </c>
      <c r="D326" s="54" t="s">
        <v>21</v>
      </c>
      <c r="E326" s="33">
        <v>9.8800000000000008</v>
      </c>
      <c r="F326" s="60">
        <v>10</v>
      </c>
      <c r="G326" s="60">
        <v>197.58</v>
      </c>
      <c r="H326" s="61">
        <v>46.61</v>
      </c>
      <c r="I326" s="57">
        <f t="shared" si="5"/>
        <v>244.19</v>
      </c>
    </row>
    <row r="327" spans="1:9" s="70" customFormat="1" ht="13.8" x14ac:dyDescent="0.25">
      <c r="A327" s="39">
        <v>292</v>
      </c>
      <c r="B327" s="58" t="s">
        <v>25</v>
      </c>
      <c r="C327" s="59">
        <v>1812</v>
      </c>
      <c r="D327" s="54" t="s">
        <v>21</v>
      </c>
      <c r="E327" s="33">
        <v>10.82</v>
      </c>
      <c r="F327" s="60">
        <v>19</v>
      </c>
      <c r="G327" s="60">
        <v>411.27</v>
      </c>
      <c r="H327" s="61">
        <v>97.02</v>
      </c>
      <c r="I327" s="57">
        <f t="shared" si="5"/>
        <v>508.28999999999996</v>
      </c>
    </row>
    <row r="328" spans="1:9" s="70" customFormat="1" ht="13.8" x14ac:dyDescent="0.25">
      <c r="A328" s="67">
        <v>293</v>
      </c>
      <c r="B328" s="62" t="s">
        <v>25</v>
      </c>
      <c r="C328" s="63">
        <v>1812</v>
      </c>
      <c r="D328" s="54" t="s">
        <v>21</v>
      </c>
      <c r="E328" s="33">
        <v>10.82</v>
      </c>
      <c r="F328" s="64">
        <v>9</v>
      </c>
      <c r="G328" s="64">
        <v>194.81</v>
      </c>
      <c r="H328" s="65">
        <v>45.95</v>
      </c>
      <c r="I328" s="57">
        <f t="shared" si="5"/>
        <v>240.76</v>
      </c>
    </row>
    <row r="329" spans="1:9" s="70" customFormat="1" ht="13.8" x14ac:dyDescent="0.25">
      <c r="A329" s="46"/>
      <c r="B329" s="69" t="s">
        <v>58</v>
      </c>
      <c r="C329" s="48"/>
      <c r="D329" s="66"/>
      <c r="E329" s="49"/>
      <c r="F329" s="50"/>
      <c r="G329" s="50"/>
      <c r="H329" s="50"/>
      <c r="I329" s="51"/>
    </row>
    <row r="330" spans="1:9" s="70" customFormat="1" ht="13.8" x14ac:dyDescent="0.25">
      <c r="A330" s="29">
        <v>294</v>
      </c>
      <c r="B330" s="52" t="s">
        <v>5</v>
      </c>
      <c r="C330" s="53">
        <v>1475</v>
      </c>
      <c r="D330" s="54" t="s">
        <v>21</v>
      </c>
      <c r="E330" s="33">
        <v>8.81</v>
      </c>
      <c r="F330" s="55">
        <v>10</v>
      </c>
      <c r="G330" s="55">
        <v>176.2</v>
      </c>
      <c r="H330" s="56">
        <v>41.57</v>
      </c>
      <c r="I330" s="57">
        <f t="shared" si="5"/>
        <v>217.76999999999998</v>
      </c>
    </row>
    <row r="331" spans="1:9" s="70" customFormat="1" ht="13.8" x14ac:dyDescent="0.25">
      <c r="A331" s="29">
        <v>295</v>
      </c>
      <c r="B331" s="58" t="s">
        <v>5</v>
      </c>
      <c r="C331" s="59">
        <v>1455</v>
      </c>
      <c r="D331" s="54" t="s">
        <v>21</v>
      </c>
      <c r="E331" s="33">
        <v>8.69</v>
      </c>
      <c r="F331" s="60">
        <v>19</v>
      </c>
      <c r="G331" s="60">
        <v>330.26</v>
      </c>
      <c r="H331" s="61">
        <v>77.91</v>
      </c>
      <c r="I331" s="57">
        <f t="shared" si="5"/>
        <v>408.16999999999996</v>
      </c>
    </row>
    <row r="332" spans="1:9" s="70" customFormat="1" ht="13.8" x14ac:dyDescent="0.25">
      <c r="A332" s="39">
        <v>296</v>
      </c>
      <c r="B332" s="58" t="s">
        <v>5</v>
      </c>
      <c r="C332" s="59">
        <v>1455</v>
      </c>
      <c r="D332" s="54" t="s">
        <v>21</v>
      </c>
      <c r="E332" s="33">
        <v>8.69</v>
      </c>
      <c r="F332" s="60">
        <v>9</v>
      </c>
      <c r="G332" s="60">
        <v>156.44</v>
      </c>
      <c r="H332" s="61">
        <v>36.9</v>
      </c>
      <c r="I332" s="57">
        <f t="shared" si="5"/>
        <v>193.34</v>
      </c>
    </row>
    <row r="333" spans="1:9" s="70" customFormat="1" ht="13.8" x14ac:dyDescent="0.25">
      <c r="A333" s="29">
        <v>297</v>
      </c>
      <c r="B333" s="58" t="s">
        <v>31</v>
      </c>
      <c r="C333" s="59">
        <v>1026</v>
      </c>
      <c r="D333" s="54" t="s">
        <v>21</v>
      </c>
      <c r="E333" s="33">
        <v>6.13</v>
      </c>
      <c r="F333" s="60">
        <v>10</v>
      </c>
      <c r="G333" s="60">
        <v>122.56</v>
      </c>
      <c r="H333" s="61">
        <v>28.91</v>
      </c>
      <c r="I333" s="57">
        <f t="shared" si="5"/>
        <v>151.47</v>
      </c>
    </row>
    <row r="334" spans="1:9" s="70" customFormat="1" ht="13.8" x14ac:dyDescent="0.25">
      <c r="A334" s="39">
        <v>298</v>
      </c>
      <c r="B334" s="58" t="s">
        <v>5</v>
      </c>
      <c r="C334" s="59">
        <v>1480</v>
      </c>
      <c r="D334" s="54" t="s">
        <v>21</v>
      </c>
      <c r="E334" s="33">
        <v>8.84</v>
      </c>
      <c r="F334" s="60">
        <v>20</v>
      </c>
      <c r="G334" s="60">
        <v>353.6</v>
      </c>
      <c r="H334" s="61">
        <v>83.41</v>
      </c>
      <c r="I334" s="57">
        <f t="shared" si="5"/>
        <v>437.01</v>
      </c>
    </row>
    <row r="335" spans="1:9" s="70" customFormat="1" ht="13.8" x14ac:dyDescent="0.25">
      <c r="A335" s="29">
        <v>299</v>
      </c>
      <c r="B335" s="58" t="s">
        <v>5</v>
      </c>
      <c r="C335" s="59">
        <v>1460</v>
      </c>
      <c r="D335" s="54" t="s">
        <v>21</v>
      </c>
      <c r="E335" s="33">
        <v>8.7200000000000006</v>
      </c>
      <c r="F335" s="60">
        <v>10</v>
      </c>
      <c r="G335" s="60">
        <v>174.42</v>
      </c>
      <c r="H335" s="61">
        <v>41.15</v>
      </c>
      <c r="I335" s="57">
        <f t="shared" si="5"/>
        <v>215.57</v>
      </c>
    </row>
    <row r="336" spans="1:9" s="70" customFormat="1" ht="13.8" x14ac:dyDescent="0.25">
      <c r="A336" s="39">
        <v>300</v>
      </c>
      <c r="B336" s="58" t="s">
        <v>5</v>
      </c>
      <c r="C336" s="59">
        <v>1480</v>
      </c>
      <c r="D336" s="54" t="s">
        <v>21</v>
      </c>
      <c r="E336" s="33">
        <v>8.84</v>
      </c>
      <c r="F336" s="60">
        <v>9</v>
      </c>
      <c r="G336" s="60">
        <v>159.12</v>
      </c>
      <c r="H336" s="61">
        <v>37.54</v>
      </c>
      <c r="I336" s="57">
        <f t="shared" si="5"/>
        <v>196.66</v>
      </c>
    </row>
    <row r="337" spans="1:9" s="70" customFormat="1" ht="13.8" x14ac:dyDescent="0.25">
      <c r="A337" s="29">
        <v>301</v>
      </c>
      <c r="B337" s="58" t="s">
        <v>5</v>
      </c>
      <c r="C337" s="59">
        <v>1460</v>
      </c>
      <c r="D337" s="54" t="s">
        <v>21</v>
      </c>
      <c r="E337" s="33">
        <v>8.7200000000000006</v>
      </c>
      <c r="F337" s="60">
        <v>10</v>
      </c>
      <c r="G337" s="60">
        <v>174.42</v>
      </c>
      <c r="H337" s="61">
        <v>41.15</v>
      </c>
      <c r="I337" s="57">
        <f t="shared" si="5"/>
        <v>215.57</v>
      </c>
    </row>
    <row r="338" spans="1:9" s="70" customFormat="1" ht="13.8" x14ac:dyDescent="0.25">
      <c r="A338" s="41">
        <v>302</v>
      </c>
      <c r="B338" s="62" t="s">
        <v>5</v>
      </c>
      <c r="C338" s="63">
        <v>1415</v>
      </c>
      <c r="D338" s="54" t="s">
        <v>21</v>
      </c>
      <c r="E338" s="33">
        <v>8.4499999999999993</v>
      </c>
      <c r="F338" s="64">
        <v>10</v>
      </c>
      <c r="G338" s="64">
        <v>169.04</v>
      </c>
      <c r="H338" s="65">
        <v>39.880000000000003</v>
      </c>
      <c r="I338" s="57">
        <f t="shared" si="5"/>
        <v>208.92</v>
      </c>
    </row>
    <row r="339" spans="1:9" s="70" customFormat="1" ht="13.8" x14ac:dyDescent="0.25">
      <c r="A339" s="46"/>
      <c r="B339" s="69" t="s">
        <v>59</v>
      </c>
      <c r="C339" s="48"/>
      <c r="D339" s="66"/>
      <c r="E339" s="49"/>
      <c r="F339" s="50"/>
      <c r="G339" s="50"/>
      <c r="H339" s="50"/>
      <c r="I339" s="51"/>
    </row>
    <row r="340" spans="1:9" s="70" customFormat="1" ht="13.8" x14ac:dyDescent="0.25">
      <c r="A340" s="29">
        <v>303</v>
      </c>
      <c r="B340" s="52" t="s">
        <v>5</v>
      </c>
      <c r="C340" s="53">
        <v>1480</v>
      </c>
      <c r="D340" s="54" t="s">
        <v>21</v>
      </c>
      <c r="E340" s="33">
        <v>8.84</v>
      </c>
      <c r="F340" s="55">
        <v>10</v>
      </c>
      <c r="G340" s="55">
        <v>176.8</v>
      </c>
      <c r="H340" s="56">
        <v>41.71</v>
      </c>
      <c r="I340" s="57">
        <f t="shared" si="5"/>
        <v>218.51000000000002</v>
      </c>
    </row>
    <row r="341" spans="1:9" s="70" customFormat="1" ht="13.8" x14ac:dyDescent="0.25">
      <c r="A341" s="39">
        <v>304</v>
      </c>
      <c r="B341" s="58" t="s">
        <v>5</v>
      </c>
      <c r="C341" s="59">
        <v>1480</v>
      </c>
      <c r="D341" s="54" t="s">
        <v>21</v>
      </c>
      <c r="E341" s="33">
        <v>8.84</v>
      </c>
      <c r="F341" s="60">
        <v>10</v>
      </c>
      <c r="G341" s="60">
        <v>176.8</v>
      </c>
      <c r="H341" s="61">
        <v>41.71</v>
      </c>
      <c r="I341" s="57">
        <f t="shared" si="5"/>
        <v>218.51000000000002</v>
      </c>
    </row>
    <row r="342" spans="1:9" s="70" customFormat="1" ht="13.8" x14ac:dyDescent="0.25">
      <c r="A342" s="29">
        <v>305</v>
      </c>
      <c r="B342" s="58" t="s">
        <v>5</v>
      </c>
      <c r="C342" s="59">
        <v>1460</v>
      </c>
      <c r="D342" s="54" t="s">
        <v>21</v>
      </c>
      <c r="E342" s="33">
        <v>8.7200000000000006</v>
      </c>
      <c r="F342" s="60">
        <v>20</v>
      </c>
      <c r="G342" s="60">
        <v>348.84</v>
      </c>
      <c r="H342" s="61">
        <v>82.29</v>
      </c>
      <c r="I342" s="57">
        <f t="shared" si="5"/>
        <v>431.13</v>
      </c>
    </row>
    <row r="343" spans="1:9" s="70" customFormat="1" ht="13.8" x14ac:dyDescent="0.25">
      <c r="A343" s="41">
        <v>306</v>
      </c>
      <c r="B343" s="62" t="s">
        <v>5</v>
      </c>
      <c r="C343" s="63">
        <v>1460</v>
      </c>
      <c r="D343" s="54" t="s">
        <v>21</v>
      </c>
      <c r="E343" s="33">
        <v>8.7200000000000006</v>
      </c>
      <c r="F343" s="64">
        <v>20</v>
      </c>
      <c r="G343" s="64">
        <v>348.84</v>
      </c>
      <c r="H343" s="65">
        <v>82.29</v>
      </c>
      <c r="I343" s="57">
        <f t="shared" si="5"/>
        <v>431.13</v>
      </c>
    </row>
    <row r="344" spans="1:9" s="70" customFormat="1" ht="13.8" x14ac:dyDescent="0.25">
      <c r="A344" s="46"/>
      <c r="B344" s="69" t="s">
        <v>60</v>
      </c>
      <c r="C344" s="48"/>
      <c r="D344" s="66"/>
      <c r="E344" s="49"/>
      <c r="F344" s="50"/>
      <c r="G344" s="50"/>
      <c r="H344" s="50"/>
      <c r="I344" s="51"/>
    </row>
    <row r="345" spans="1:9" s="70" customFormat="1" ht="13.8" x14ac:dyDescent="0.25">
      <c r="A345" s="67">
        <v>307</v>
      </c>
      <c r="B345" s="71" t="s">
        <v>61</v>
      </c>
      <c r="C345" s="72">
        <v>2647</v>
      </c>
      <c r="D345" s="54" t="s">
        <v>21</v>
      </c>
      <c r="E345" s="33">
        <v>15.81</v>
      </c>
      <c r="F345" s="73">
        <v>7.5</v>
      </c>
      <c r="G345" s="73">
        <v>237.17</v>
      </c>
      <c r="H345" s="74">
        <v>55.95</v>
      </c>
      <c r="I345" s="57">
        <f t="shared" si="5"/>
        <v>293.12</v>
      </c>
    </row>
    <row r="346" spans="1:9" s="70" customFormat="1" ht="13.8" x14ac:dyDescent="0.25">
      <c r="A346" s="46"/>
      <c r="B346" s="69" t="s">
        <v>62</v>
      </c>
      <c r="C346" s="48"/>
      <c r="D346" s="66"/>
      <c r="E346" s="49"/>
      <c r="F346" s="50"/>
      <c r="G346" s="50"/>
      <c r="H346" s="50"/>
      <c r="I346" s="51"/>
    </row>
    <row r="347" spans="1:9" s="70" customFormat="1" ht="13.8" x14ac:dyDescent="0.25">
      <c r="A347" s="67">
        <v>308</v>
      </c>
      <c r="B347" s="71" t="s">
        <v>63</v>
      </c>
      <c r="C347" s="72">
        <v>1022</v>
      </c>
      <c r="D347" s="54" t="s">
        <v>21</v>
      </c>
      <c r="E347" s="33">
        <v>6.1</v>
      </c>
      <c r="F347" s="73">
        <v>10</v>
      </c>
      <c r="G347" s="73">
        <v>122.08</v>
      </c>
      <c r="H347" s="74">
        <v>28.8</v>
      </c>
      <c r="I347" s="57">
        <f t="shared" si="5"/>
        <v>150.88</v>
      </c>
    </row>
    <row r="348" spans="1:9" s="70" customFormat="1" ht="13.8" x14ac:dyDescent="0.25">
      <c r="A348" s="46"/>
      <c r="B348" s="69" t="s">
        <v>64</v>
      </c>
      <c r="C348" s="48"/>
      <c r="D348" s="66"/>
      <c r="E348" s="49"/>
      <c r="F348" s="50"/>
      <c r="G348" s="50"/>
      <c r="H348" s="50"/>
      <c r="I348" s="51"/>
    </row>
    <row r="349" spans="1:9" s="70" customFormat="1" ht="13.8" x14ac:dyDescent="0.25">
      <c r="A349" s="67">
        <v>309</v>
      </c>
      <c r="B349" s="71" t="s">
        <v>65</v>
      </c>
      <c r="C349" s="72">
        <v>1804</v>
      </c>
      <c r="D349" s="54" t="s">
        <v>21</v>
      </c>
      <c r="E349" s="33">
        <v>10.78</v>
      </c>
      <c r="F349" s="73">
        <v>9</v>
      </c>
      <c r="G349" s="73">
        <v>193.95</v>
      </c>
      <c r="H349" s="74">
        <v>45.75</v>
      </c>
      <c r="I349" s="57">
        <f t="shared" si="5"/>
        <v>239.7</v>
      </c>
    </row>
    <row r="350" spans="1:9" s="70" customFormat="1" ht="13.8" x14ac:dyDescent="0.25">
      <c r="A350" s="46"/>
      <c r="B350" s="69" t="s">
        <v>66</v>
      </c>
      <c r="C350" s="48"/>
      <c r="D350" s="66"/>
      <c r="E350" s="49"/>
      <c r="F350" s="50"/>
      <c r="G350" s="50"/>
      <c r="H350" s="50"/>
      <c r="I350" s="51"/>
    </row>
    <row r="351" spans="1:9" s="70" customFormat="1" ht="13.8" x14ac:dyDescent="0.25">
      <c r="A351" s="67">
        <v>310</v>
      </c>
      <c r="B351" s="71" t="s">
        <v>27</v>
      </c>
      <c r="C351" s="72">
        <v>1480</v>
      </c>
      <c r="D351" s="54" t="s">
        <v>21</v>
      </c>
      <c r="E351" s="33">
        <v>8.84</v>
      </c>
      <c r="F351" s="73">
        <v>9</v>
      </c>
      <c r="G351" s="73">
        <v>159.12</v>
      </c>
      <c r="H351" s="74">
        <v>37.54</v>
      </c>
      <c r="I351" s="57">
        <f t="shared" si="5"/>
        <v>196.66</v>
      </c>
    </row>
    <row r="352" spans="1:9" s="70" customFormat="1" ht="13.8" x14ac:dyDescent="0.25">
      <c r="A352" s="46"/>
      <c r="B352" s="69" t="s">
        <v>67</v>
      </c>
      <c r="C352" s="48"/>
      <c r="D352" s="66"/>
      <c r="E352" s="49"/>
      <c r="F352" s="50"/>
      <c r="G352" s="50"/>
      <c r="H352" s="50"/>
      <c r="I352" s="51"/>
    </row>
    <row r="353" spans="1:9" s="70" customFormat="1" ht="13.8" x14ac:dyDescent="0.25">
      <c r="A353" s="29">
        <v>311</v>
      </c>
      <c r="B353" s="52" t="s">
        <v>26</v>
      </c>
      <c r="C353" s="53">
        <v>1062</v>
      </c>
      <c r="D353" s="54" t="s">
        <v>21</v>
      </c>
      <c r="E353" s="33">
        <v>6.34</v>
      </c>
      <c r="F353" s="55">
        <v>13</v>
      </c>
      <c r="G353" s="55">
        <v>164.92</v>
      </c>
      <c r="H353" s="56">
        <v>38.9</v>
      </c>
      <c r="I353" s="57">
        <f t="shared" si="5"/>
        <v>203.82</v>
      </c>
    </row>
    <row r="354" spans="1:9" s="70" customFormat="1" ht="13.8" x14ac:dyDescent="0.25">
      <c r="A354" s="39">
        <v>312</v>
      </c>
      <c r="B354" s="58" t="s">
        <v>5</v>
      </c>
      <c r="C354" s="59">
        <v>1123</v>
      </c>
      <c r="D354" s="54" t="s">
        <v>21</v>
      </c>
      <c r="E354" s="33">
        <v>6.71</v>
      </c>
      <c r="F354" s="60">
        <v>10</v>
      </c>
      <c r="G354" s="60">
        <v>134.16</v>
      </c>
      <c r="H354" s="61">
        <v>31.65</v>
      </c>
      <c r="I354" s="57">
        <f t="shared" si="5"/>
        <v>165.81</v>
      </c>
    </row>
    <row r="355" spans="1:9" s="70" customFormat="1" ht="13.8" x14ac:dyDescent="0.25">
      <c r="A355" s="29">
        <v>313</v>
      </c>
      <c r="B355" s="58" t="s">
        <v>26</v>
      </c>
      <c r="C355" s="59">
        <v>1042</v>
      </c>
      <c r="D355" s="54" t="s">
        <v>21</v>
      </c>
      <c r="E355" s="33">
        <v>6.22</v>
      </c>
      <c r="F355" s="60">
        <v>10</v>
      </c>
      <c r="G355" s="60">
        <v>124.48</v>
      </c>
      <c r="H355" s="61">
        <v>29.36</v>
      </c>
      <c r="I355" s="57">
        <f t="shared" si="5"/>
        <v>153.84</v>
      </c>
    </row>
    <row r="356" spans="1:9" s="70" customFormat="1" ht="13.8" x14ac:dyDescent="0.25">
      <c r="A356" s="39">
        <v>314</v>
      </c>
      <c r="B356" s="58" t="s">
        <v>26</v>
      </c>
      <c r="C356" s="59">
        <v>1082</v>
      </c>
      <c r="D356" s="54" t="s">
        <v>21</v>
      </c>
      <c r="E356" s="33">
        <v>6.46</v>
      </c>
      <c r="F356" s="60">
        <v>9</v>
      </c>
      <c r="G356" s="60">
        <v>116.33</v>
      </c>
      <c r="H356" s="61">
        <v>27.44</v>
      </c>
      <c r="I356" s="57">
        <f t="shared" si="5"/>
        <v>143.77000000000001</v>
      </c>
    </row>
    <row r="357" spans="1:9" s="70" customFormat="1" ht="13.8" x14ac:dyDescent="0.25">
      <c r="A357" s="67">
        <v>315</v>
      </c>
      <c r="B357" s="62" t="s">
        <v>26</v>
      </c>
      <c r="C357" s="63">
        <v>1042</v>
      </c>
      <c r="D357" s="54" t="s">
        <v>21</v>
      </c>
      <c r="E357" s="33">
        <v>6.22</v>
      </c>
      <c r="F357" s="64">
        <v>84</v>
      </c>
      <c r="G357" s="64">
        <v>1045.6300000000001</v>
      </c>
      <c r="H357" s="65">
        <v>246.66</v>
      </c>
      <c r="I357" s="57">
        <f t="shared" si="5"/>
        <v>1292.2900000000002</v>
      </c>
    </row>
    <row r="358" spans="1:9" s="70" customFormat="1" ht="13.8" x14ac:dyDescent="0.25">
      <c r="A358" s="46"/>
      <c r="B358" s="69" t="s">
        <v>68</v>
      </c>
      <c r="C358" s="48"/>
      <c r="D358" s="66"/>
      <c r="E358" s="49"/>
      <c r="F358" s="50"/>
      <c r="G358" s="50"/>
      <c r="H358" s="50"/>
      <c r="I358" s="51"/>
    </row>
    <row r="359" spans="1:9" s="70" customFormat="1" ht="13.8" x14ac:dyDescent="0.25">
      <c r="A359" s="67">
        <v>316</v>
      </c>
      <c r="B359" s="71" t="s">
        <v>30</v>
      </c>
      <c r="C359" s="72">
        <v>1208</v>
      </c>
      <c r="D359" s="54" t="s">
        <v>21</v>
      </c>
      <c r="E359" s="33">
        <v>7.22</v>
      </c>
      <c r="F359" s="73">
        <v>24</v>
      </c>
      <c r="G359" s="73">
        <v>346.32</v>
      </c>
      <c r="H359" s="74">
        <v>81.7</v>
      </c>
      <c r="I359" s="57">
        <f t="shared" si="5"/>
        <v>428.02</v>
      </c>
    </row>
    <row r="360" spans="1:9" s="70" customFormat="1" ht="13.8" x14ac:dyDescent="0.25">
      <c r="A360" s="46"/>
      <c r="B360" s="69" t="s">
        <v>69</v>
      </c>
      <c r="C360" s="48"/>
      <c r="D360" s="66"/>
      <c r="E360" s="49"/>
      <c r="F360" s="50"/>
      <c r="G360" s="50"/>
      <c r="H360" s="50"/>
      <c r="I360" s="51"/>
    </row>
    <row r="361" spans="1:9" s="70" customFormat="1" ht="13.8" x14ac:dyDescent="0.25">
      <c r="A361" s="67">
        <v>317</v>
      </c>
      <c r="B361" s="71" t="s">
        <v>36</v>
      </c>
      <c r="C361" s="72">
        <v>1390</v>
      </c>
      <c r="D361" s="54" t="s">
        <v>21</v>
      </c>
      <c r="E361" s="33">
        <v>8.3000000000000007</v>
      </c>
      <c r="F361" s="73">
        <v>8</v>
      </c>
      <c r="G361" s="73">
        <v>132.83000000000001</v>
      </c>
      <c r="H361" s="74">
        <v>31.33</v>
      </c>
      <c r="I361" s="57">
        <f t="shared" si="5"/>
        <v>164.16000000000003</v>
      </c>
    </row>
    <row r="362" spans="1:9" s="70" customFormat="1" ht="13.8" x14ac:dyDescent="0.25">
      <c r="A362" s="46"/>
      <c r="B362" s="69" t="s">
        <v>70</v>
      </c>
      <c r="C362" s="48"/>
      <c r="D362" s="66"/>
      <c r="E362" s="49"/>
      <c r="F362" s="50"/>
      <c r="G362" s="50"/>
      <c r="H362" s="50"/>
      <c r="I362" s="51"/>
    </row>
    <row r="363" spans="1:9" s="70" customFormat="1" ht="13.8" x14ac:dyDescent="0.25">
      <c r="A363" s="29">
        <v>318</v>
      </c>
      <c r="B363" s="52" t="s">
        <v>35</v>
      </c>
      <c r="C363" s="53">
        <v>910</v>
      </c>
      <c r="D363" s="54" t="s">
        <v>21</v>
      </c>
      <c r="E363" s="33">
        <v>5.44</v>
      </c>
      <c r="F363" s="55">
        <v>13</v>
      </c>
      <c r="G363" s="55">
        <v>141.31</v>
      </c>
      <c r="H363" s="56">
        <v>33.33</v>
      </c>
      <c r="I363" s="57">
        <f t="shared" si="5"/>
        <v>174.64</v>
      </c>
    </row>
    <row r="364" spans="1:9" s="70" customFormat="1" ht="13.8" x14ac:dyDescent="0.25">
      <c r="A364" s="29">
        <v>319</v>
      </c>
      <c r="B364" s="58" t="s">
        <v>35</v>
      </c>
      <c r="C364" s="59">
        <v>910</v>
      </c>
      <c r="D364" s="54" t="s">
        <v>21</v>
      </c>
      <c r="E364" s="33">
        <v>5.44</v>
      </c>
      <c r="F364" s="60">
        <v>24</v>
      </c>
      <c r="G364" s="60">
        <v>260.88</v>
      </c>
      <c r="H364" s="61">
        <v>61.54</v>
      </c>
      <c r="I364" s="57">
        <f t="shared" si="5"/>
        <v>322.42</v>
      </c>
    </row>
    <row r="365" spans="1:9" s="70" customFormat="1" ht="13.8" x14ac:dyDescent="0.25">
      <c r="A365" s="39">
        <v>320</v>
      </c>
      <c r="B365" s="58" t="s">
        <v>35</v>
      </c>
      <c r="C365" s="59">
        <v>910</v>
      </c>
      <c r="D365" s="54" t="s">
        <v>21</v>
      </c>
      <c r="E365" s="33">
        <v>5.44</v>
      </c>
      <c r="F365" s="60">
        <v>25</v>
      </c>
      <c r="G365" s="60">
        <v>271.75</v>
      </c>
      <c r="H365" s="61">
        <v>64.11</v>
      </c>
      <c r="I365" s="57">
        <f t="shared" si="5"/>
        <v>335.86</v>
      </c>
    </row>
    <row r="366" spans="1:9" s="70" customFormat="1" ht="13.8" x14ac:dyDescent="0.25">
      <c r="A366" s="29">
        <v>321</v>
      </c>
      <c r="B366" s="58" t="s">
        <v>71</v>
      </c>
      <c r="C366" s="59">
        <v>1103</v>
      </c>
      <c r="D366" s="54" t="s">
        <v>21</v>
      </c>
      <c r="E366" s="33">
        <v>6.59</v>
      </c>
      <c r="F366" s="60">
        <v>39</v>
      </c>
      <c r="G366" s="60">
        <v>513.86</v>
      </c>
      <c r="H366" s="61">
        <v>121.22</v>
      </c>
      <c r="I366" s="57">
        <f t="shared" si="5"/>
        <v>635.08000000000004</v>
      </c>
    </row>
    <row r="367" spans="1:9" s="70" customFormat="1" ht="13.8" x14ac:dyDescent="0.25">
      <c r="A367" s="39">
        <v>322</v>
      </c>
      <c r="B367" s="58" t="s">
        <v>35</v>
      </c>
      <c r="C367" s="59">
        <v>890</v>
      </c>
      <c r="D367" s="54" t="s">
        <v>21</v>
      </c>
      <c r="E367" s="33">
        <v>5.32</v>
      </c>
      <c r="F367" s="60">
        <v>13</v>
      </c>
      <c r="G367" s="60">
        <v>138.22</v>
      </c>
      <c r="H367" s="61">
        <v>32.61</v>
      </c>
      <c r="I367" s="57">
        <f t="shared" ref="I367:I434" si="6">G367+H367</f>
        <v>170.82999999999998</v>
      </c>
    </row>
    <row r="368" spans="1:9" s="70" customFormat="1" ht="13.8" x14ac:dyDescent="0.25">
      <c r="A368" s="29">
        <v>323</v>
      </c>
      <c r="B368" s="58" t="s">
        <v>35</v>
      </c>
      <c r="C368" s="59">
        <v>890</v>
      </c>
      <c r="D368" s="54" t="s">
        <v>21</v>
      </c>
      <c r="E368" s="33">
        <v>5.32</v>
      </c>
      <c r="F368" s="60">
        <v>4.5</v>
      </c>
      <c r="G368" s="60">
        <v>47.84</v>
      </c>
      <c r="H368" s="61">
        <v>11.29</v>
      </c>
      <c r="I368" s="57">
        <f t="shared" si="6"/>
        <v>59.13</v>
      </c>
    </row>
    <row r="369" spans="1:9" s="70" customFormat="1" ht="13.8" x14ac:dyDescent="0.25">
      <c r="A369" s="39">
        <v>324</v>
      </c>
      <c r="B369" s="58" t="s">
        <v>35</v>
      </c>
      <c r="C369" s="59">
        <v>1047</v>
      </c>
      <c r="D369" s="54" t="s">
        <v>21</v>
      </c>
      <c r="E369" s="33">
        <v>6.25</v>
      </c>
      <c r="F369" s="60">
        <v>118.5</v>
      </c>
      <c r="G369" s="60">
        <v>1482.2</v>
      </c>
      <c r="H369" s="61">
        <v>349.66</v>
      </c>
      <c r="I369" s="57">
        <f t="shared" si="6"/>
        <v>1831.8600000000001</v>
      </c>
    </row>
    <row r="370" spans="1:9" s="70" customFormat="1" ht="13.8" x14ac:dyDescent="0.25">
      <c r="A370" s="29">
        <v>325</v>
      </c>
      <c r="B370" s="58" t="s">
        <v>5</v>
      </c>
      <c r="C370" s="59">
        <v>1235</v>
      </c>
      <c r="D370" s="54" t="s">
        <v>21</v>
      </c>
      <c r="E370" s="33">
        <v>7.38</v>
      </c>
      <c r="F370" s="60">
        <v>129.5</v>
      </c>
      <c r="G370" s="60">
        <v>1910.64</v>
      </c>
      <c r="H370" s="61">
        <v>450.72</v>
      </c>
      <c r="I370" s="57">
        <f t="shared" si="6"/>
        <v>2361.36</v>
      </c>
    </row>
    <row r="371" spans="1:9" s="70" customFormat="1" ht="13.8" x14ac:dyDescent="0.25">
      <c r="A371" s="39">
        <v>326</v>
      </c>
      <c r="B371" s="58" t="s">
        <v>35</v>
      </c>
      <c r="C371" s="59">
        <v>890</v>
      </c>
      <c r="D371" s="54" t="s">
        <v>21</v>
      </c>
      <c r="E371" s="33">
        <v>5.32</v>
      </c>
      <c r="F371" s="60">
        <v>35</v>
      </c>
      <c r="G371" s="60">
        <v>372.12</v>
      </c>
      <c r="H371" s="61">
        <v>87.78</v>
      </c>
      <c r="I371" s="57">
        <f t="shared" si="6"/>
        <v>459.9</v>
      </c>
    </row>
    <row r="372" spans="1:9" s="70" customFormat="1" ht="13.8" x14ac:dyDescent="0.25">
      <c r="A372" s="29">
        <v>327</v>
      </c>
      <c r="B372" s="58" t="s">
        <v>35</v>
      </c>
      <c r="C372" s="59">
        <v>910</v>
      </c>
      <c r="D372" s="54" t="s">
        <v>21</v>
      </c>
      <c r="E372" s="33">
        <v>5.44</v>
      </c>
      <c r="F372" s="60">
        <v>26</v>
      </c>
      <c r="G372" s="60">
        <v>282.62</v>
      </c>
      <c r="H372" s="61">
        <v>66.67</v>
      </c>
      <c r="I372" s="57">
        <f t="shared" si="6"/>
        <v>349.29</v>
      </c>
    </row>
    <row r="373" spans="1:9" s="70" customFormat="1" ht="13.8" x14ac:dyDescent="0.25">
      <c r="A373" s="39">
        <v>328</v>
      </c>
      <c r="B373" s="58" t="s">
        <v>35</v>
      </c>
      <c r="C373" s="59">
        <v>890</v>
      </c>
      <c r="D373" s="54" t="s">
        <v>21</v>
      </c>
      <c r="E373" s="33">
        <v>5.32</v>
      </c>
      <c r="F373" s="60">
        <v>48</v>
      </c>
      <c r="G373" s="60">
        <v>510.34</v>
      </c>
      <c r="H373" s="61">
        <v>120.39</v>
      </c>
      <c r="I373" s="57">
        <f t="shared" si="6"/>
        <v>630.73</v>
      </c>
    </row>
    <row r="374" spans="1:9" s="70" customFormat="1" ht="13.8" x14ac:dyDescent="0.25">
      <c r="A374" s="29">
        <v>329</v>
      </c>
      <c r="B374" s="58" t="s">
        <v>35</v>
      </c>
      <c r="C374" s="59">
        <v>910</v>
      </c>
      <c r="D374" s="54" t="s">
        <v>21</v>
      </c>
      <c r="E374" s="33">
        <v>5.44</v>
      </c>
      <c r="F374" s="60">
        <v>36</v>
      </c>
      <c r="G374" s="60">
        <v>391.33000000000004</v>
      </c>
      <c r="H374" s="61">
        <v>92.32</v>
      </c>
      <c r="I374" s="57">
        <f t="shared" si="6"/>
        <v>483.65000000000003</v>
      </c>
    </row>
    <row r="375" spans="1:9" s="70" customFormat="1" ht="13.8" x14ac:dyDescent="0.25">
      <c r="A375" s="39">
        <v>330</v>
      </c>
      <c r="B375" s="58" t="s">
        <v>5</v>
      </c>
      <c r="C375" s="59">
        <v>1081</v>
      </c>
      <c r="D375" s="54" t="s">
        <v>21</v>
      </c>
      <c r="E375" s="33">
        <v>6.46</v>
      </c>
      <c r="F375" s="60">
        <v>59</v>
      </c>
      <c r="G375" s="60">
        <v>761.93</v>
      </c>
      <c r="H375" s="61">
        <v>179.74</v>
      </c>
      <c r="I375" s="57">
        <f t="shared" si="6"/>
        <v>941.67</v>
      </c>
    </row>
    <row r="376" spans="1:9" s="70" customFormat="1" ht="13.8" x14ac:dyDescent="0.25">
      <c r="A376" s="29">
        <v>331</v>
      </c>
      <c r="B376" s="58" t="s">
        <v>5</v>
      </c>
      <c r="C376" s="59">
        <v>1122</v>
      </c>
      <c r="D376" s="54" t="s">
        <v>21</v>
      </c>
      <c r="E376" s="33">
        <v>6.7</v>
      </c>
      <c r="F376" s="60">
        <v>165</v>
      </c>
      <c r="G376" s="60">
        <v>2211.66</v>
      </c>
      <c r="H376" s="61">
        <v>521.72</v>
      </c>
      <c r="I376" s="57">
        <f t="shared" si="6"/>
        <v>2733.38</v>
      </c>
    </row>
    <row r="377" spans="1:9" s="70" customFormat="1" ht="13.8" x14ac:dyDescent="0.25">
      <c r="A377" s="39">
        <v>332</v>
      </c>
      <c r="B377" s="58" t="s">
        <v>35</v>
      </c>
      <c r="C377" s="59">
        <v>910</v>
      </c>
      <c r="D377" s="54" t="s">
        <v>21</v>
      </c>
      <c r="E377" s="33">
        <v>5.44</v>
      </c>
      <c r="F377" s="60">
        <v>10</v>
      </c>
      <c r="G377" s="60">
        <v>108.7</v>
      </c>
      <c r="H377" s="61">
        <v>25.64</v>
      </c>
      <c r="I377" s="57">
        <f t="shared" si="6"/>
        <v>134.34</v>
      </c>
    </row>
    <row r="378" spans="1:9" s="70" customFormat="1" ht="13.8" x14ac:dyDescent="0.25">
      <c r="A378" s="29">
        <v>333</v>
      </c>
      <c r="B378" s="58" t="s">
        <v>35</v>
      </c>
      <c r="C378" s="59">
        <v>870</v>
      </c>
      <c r="D378" s="54" t="s">
        <v>21</v>
      </c>
      <c r="E378" s="33">
        <v>5.2</v>
      </c>
      <c r="F378" s="60">
        <v>13</v>
      </c>
      <c r="G378" s="60">
        <v>135.12</v>
      </c>
      <c r="H378" s="61">
        <v>31.87</v>
      </c>
      <c r="I378" s="57">
        <f t="shared" si="6"/>
        <v>166.99</v>
      </c>
    </row>
    <row r="379" spans="1:9" s="70" customFormat="1" ht="13.8" x14ac:dyDescent="0.25">
      <c r="A379" s="39">
        <v>334</v>
      </c>
      <c r="B379" s="58" t="s">
        <v>31</v>
      </c>
      <c r="C379" s="59">
        <v>863</v>
      </c>
      <c r="D379" s="54" t="s">
        <v>21</v>
      </c>
      <c r="E379" s="33">
        <v>5.15</v>
      </c>
      <c r="F379" s="60">
        <v>39</v>
      </c>
      <c r="G379" s="60">
        <v>402.09</v>
      </c>
      <c r="H379" s="61">
        <v>94.85</v>
      </c>
      <c r="I379" s="57">
        <f t="shared" si="6"/>
        <v>496.93999999999994</v>
      </c>
    </row>
    <row r="380" spans="1:9" s="70" customFormat="1" ht="13.8" x14ac:dyDescent="0.25">
      <c r="A380" s="29">
        <v>335</v>
      </c>
      <c r="B380" s="58" t="s">
        <v>35</v>
      </c>
      <c r="C380" s="59">
        <v>830</v>
      </c>
      <c r="D380" s="54" t="s">
        <v>21</v>
      </c>
      <c r="E380" s="33">
        <v>4.96</v>
      </c>
      <c r="F380" s="60">
        <v>2.5</v>
      </c>
      <c r="G380" s="60">
        <v>24.79</v>
      </c>
      <c r="H380" s="61">
        <v>5.85</v>
      </c>
      <c r="I380" s="57">
        <f t="shared" si="6"/>
        <v>30.64</v>
      </c>
    </row>
    <row r="381" spans="1:9" s="70" customFormat="1" ht="13.8" x14ac:dyDescent="0.25">
      <c r="A381" s="39">
        <v>336</v>
      </c>
      <c r="B381" s="58" t="s">
        <v>35</v>
      </c>
      <c r="C381" s="59">
        <v>830</v>
      </c>
      <c r="D381" s="54" t="s">
        <v>21</v>
      </c>
      <c r="E381" s="33">
        <v>4.96</v>
      </c>
      <c r="F381" s="60">
        <v>29</v>
      </c>
      <c r="G381" s="60">
        <v>287.56</v>
      </c>
      <c r="H381" s="61">
        <v>67.84</v>
      </c>
      <c r="I381" s="57">
        <f t="shared" si="6"/>
        <v>355.4</v>
      </c>
    </row>
    <row r="382" spans="1:9" s="70" customFormat="1" ht="13.8" x14ac:dyDescent="0.25">
      <c r="A382" s="29">
        <v>337</v>
      </c>
      <c r="B382" s="58" t="s">
        <v>35</v>
      </c>
      <c r="C382" s="59">
        <v>830</v>
      </c>
      <c r="D382" s="54" t="s">
        <v>21</v>
      </c>
      <c r="E382" s="33">
        <v>4.96</v>
      </c>
      <c r="F382" s="60">
        <v>5</v>
      </c>
      <c r="G382" s="60">
        <v>49.58</v>
      </c>
      <c r="H382" s="61">
        <v>11.7</v>
      </c>
      <c r="I382" s="57">
        <f t="shared" si="6"/>
        <v>61.28</v>
      </c>
    </row>
    <row r="383" spans="1:9" s="70" customFormat="1" ht="13.8" x14ac:dyDescent="0.25">
      <c r="A383" s="41">
        <v>338</v>
      </c>
      <c r="B383" s="62" t="s">
        <v>35</v>
      </c>
      <c r="C383" s="63">
        <v>830</v>
      </c>
      <c r="D383" s="54" t="s">
        <v>21</v>
      </c>
      <c r="E383" s="33">
        <v>4.96</v>
      </c>
      <c r="F383" s="64">
        <v>18</v>
      </c>
      <c r="G383" s="64">
        <v>178.49</v>
      </c>
      <c r="H383" s="65">
        <v>42.11</v>
      </c>
      <c r="I383" s="57">
        <f t="shared" si="6"/>
        <v>220.60000000000002</v>
      </c>
    </row>
    <row r="384" spans="1:9" s="70" customFormat="1" ht="13.8" x14ac:dyDescent="0.25">
      <c r="A384" s="46"/>
      <c r="B384" s="69" t="s">
        <v>72</v>
      </c>
      <c r="C384" s="48"/>
      <c r="D384" s="66"/>
      <c r="E384" s="49"/>
      <c r="F384" s="50"/>
      <c r="G384" s="50"/>
      <c r="H384" s="50"/>
      <c r="I384" s="51"/>
    </row>
    <row r="385" spans="1:9" s="70" customFormat="1" ht="13.8" x14ac:dyDescent="0.25">
      <c r="A385" s="29">
        <v>339</v>
      </c>
      <c r="B385" s="52" t="s">
        <v>35</v>
      </c>
      <c r="C385" s="53">
        <v>923</v>
      </c>
      <c r="D385" s="54" t="s">
        <v>21</v>
      </c>
      <c r="E385" s="33">
        <v>5.51</v>
      </c>
      <c r="F385" s="55">
        <v>3</v>
      </c>
      <c r="G385" s="55">
        <v>33.08</v>
      </c>
      <c r="H385" s="56">
        <v>7.8</v>
      </c>
      <c r="I385" s="57">
        <f t="shared" si="6"/>
        <v>40.879999999999995</v>
      </c>
    </row>
    <row r="386" spans="1:9" s="70" customFormat="1" ht="13.8" x14ac:dyDescent="0.25">
      <c r="A386" s="39">
        <v>340</v>
      </c>
      <c r="B386" s="58" t="s">
        <v>26</v>
      </c>
      <c r="C386" s="59">
        <v>1022</v>
      </c>
      <c r="D386" s="54" t="s">
        <v>21</v>
      </c>
      <c r="E386" s="33">
        <v>6.1</v>
      </c>
      <c r="F386" s="60">
        <v>20</v>
      </c>
      <c r="G386" s="60">
        <v>244.16</v>
      </c>
      <c r="H386" s="61">
        <v>57.59</v>
      </c>
      <c r="I386" s="57">
        <f t="shared" si="6"/>
        <v>301.75</v>
      </c>
    </row>
    <row r="387" spans="1:9" s="70" customFormat="1" ht="13.8" x14ac:dyDescent="0.25">
      <c r="A387" s="29">
        <v>341</v>
      </c>
      <c r="B387" s="58" t="s">
        <v>26</v>
      </c>
      <c r="C387" s="59">
        <v>1022</v>
      </c>
      <c r="D387" s="54" t="s">
        <v>21</v>
      </c>
      <c r="E387" s="33">
        <v>6.1</v>
      </c>
      <c r="F387" s="60">
        <v>30.5</v>
      </c>
      <c r="G387" s="60">
        <v>372.34</v>
      </c>
      <c r="H387" s="61">
        <v>87.83</v>
      </c>
      <c r="I387" s="57">
        <f t="shared" si="6"/>
        <v>460.16999999999996</v>
      </c>
    </row>
    <row r="388" spans="1:9" s="70" customFormat="1" ht="13.8" x14ac:dyDescent="0.25">
      <c r="A388" s="39">
        <v>342</v>
      </c>
      <c r="B388" s="58" t="s">
        <v>35</v>
      </c>
      <c r="C388" s="59">
        <v>843</v>
      </c>
      <c r="D388" s="54" t="s">
        <v>21</v>
      </c>
      <c r="E388" s="33">
        <v>5.04</v>
      </c>
      <c r="F388" s="60">
        <v>38.5</v>
      </c>
      <c r="G388" s="60">
        <v>387.7</v>
      </c>
      <c r="H388" s="61">
        <v>91.46</v>
      </c>
      <c r="I388" s="57">
        <f t="shared" si="6"/>
        <v>479.15999999999997</v>
      </c>
    </row>
    <row r="389" spans="1:9" s="70" customFormat="1" ht="13.8" x14ac:dyDescent="0.25">
      <c r="A389" s="29">
        <v>343</v>
      </c>
      <c r="B389" s="58" t="s">
        <v>35</v>
      </c>
      <c r="C389" s="59">
        <v>843</v>
      </c>
      <c r="D389" s="54" t="s">
        <v>21</v>
      </c>
      <c r="E389" s="33">
        <v>5.04</v>
      </c>
      <c r="F389" s="60">
        <v>54</v>
      </c>
      <c r="G389" s="60">
        <v>543.78</v>
      </c>
      <c r="H389" s="61">
        <v>128.28</v>
      </c>
      <c r="I389" s="57">
        <f t="shared" si="6"/>
        <v>672.06</v>
      </c>
    </row>
    <row r="390" spans="1:9" s="70" customFormat="1" ht="13.8" x14ac:dyDescent="0.25">
      <c r="A390" s="39">
        <v>344</v>
      </c>
      <c r="B390" s="58" t="s">
        <v>35</v>
      </c>
      <c r="C390" s="59">
        <v>843</v>
      </c>
      <c r="D390" s="54" t="s">
        <v>21</v>
      </c>
      <c r="E390" s="33">
        <v>5.04</v>
      </c>
      <c r="F390" s="60">
        <v>24</v>
      </c>
      <c r="G390" s="60">
        <v>241.68</v>
      </c>
      <c r="H390" s="61">
        <v>57.01</v>
      </c>
      <c r="I390" s="57">
        <f t="shared" si="6"/>
        <v>298.69</v>
      </c>
    </row>
    <row r="391" spans="1:9" s="70" customFormat="1" ht="13.8" x14ac:dyDescent="0.25">
      <c r="A391" s="29">
        <v>345</v>
      </c>
      <c r="B391" s="58" t="s">
        <v>35</v>
      </c>
      <c r="C391" s="59">
        <v>843</v>
      </c>
      <c r="D391" s="54" t="s">
        <v>21</v>
      </c>
      <c r="E391" s="33">
        <v>5.04</v>
      </c>
      <c r="F391" s="60">
        <v>31.5</v>
      </c>
      <c r="G391" s="60">
        <v>317.20999999999998</v>
      </c>
      <c r="H391" s="61">
        <v>74.83</v>
      </c>
      <c r="I391" s="57">
        <f t="shared" si="6"/>
        <v>392.03999999999996</v>
      </c>
    </row>
    <row r="392" spans="1:9" s="70" customFormat="1" ht="13.8" x14ac:dyDescent="0.25">
      <c r="A392" s="41">
        <v>346</v>
      </c>
      <c r="B392" s="62" t="s">
        <v>35</v>
      </c>
      <c r="C392" s="63">
        <v>843</v>
      </c>
      <c r="D392" s="54" t="s">
        <v>21</v>
      </c>
      <c r="E392" s="33">
        <v>5.04</v>
      </c>
      <c r="F392" s="64">
        <v>22</v>
      </c>
      <c r="G392" s="64">
        <v>221.54</v>
      </c>
      <c r="H392" s="65">
        <v>52.26</v>
      </c>
      <c r="I392" s="57">
        <f t="shared" si="6"/>
        <v>273.8</v>
      </c>
    </row>
    <row r="393" spans="1:9" s="70" customFormat="1" ht="13.8" x14ac:dyDescent="0.25">
      <c r="A393" s="46"/>
      <c r="B393" s="69" t="s">
        <v>73</v>
      </c>
      <c r="C393" s="48"/>
      <c r="D393" s="66"/>
      <c r="E393" s="49"/>
      <c r="F393" s="50"/>
      <c r="G393" s="50"/>
      <c r="H393" s="50"/>
      <c r="I393" s="51"/>
    </row>
    <row r="394" spans="1:9" s="70" customFormat="1" ht="13.8" x14ac:dyDescent="0.25">
      <c r="A394" s="29">
        <v>347</v>
      </c>
      <c r="B394" s="52" t="s">
        <v>35</v>
      </c>
      <c r="C394" s="53">
        <v>1016</v>
      </c>
      <c r="D394" s="54" t="s">
        <v>21</v>
      </c>
      <c r="E394" s="33">
        <v>6.07</v>
      </c>
      <c r="F394" s="55">
        <v>59</v>
      </c>
      <c r="G394" s="55">
        <v>716.14</v>
      </c>
      <c r="H394" s="56">
        <v>168.94</v>
      </c>
      <c r="I394" s="57">
        <f t="shared" si="6"/>
        <v>885.07999999999993</v>
      </c>
    </row>
    <row r="395" spans="1:9" s="70" customFormat="1" ht="13.8" x14ac:dyDescent="0.25">
      <c r="A395" s="39">
        <v>348</v>
      </c>
      <c r="B395" s="58" t="s">
        <v>74</v>
      </c>
      <c r="C395" s="59">
        <v>1041</v>
      </c>
      <c r="D395" s="54" t="s">
        <v>21</v>
      </c>
      <c r="E395" s="33">
        <v>6.22</v>
      </c>
      <c r="F395" s="60">
        <v>2.5</v>
      </c>
      <c r="G395" s="60">
        <v>31.09</v>
      </c>
      <c r="H395" s="61">
        <v>7.33</v>
      </c>
      <c r="I395" s="57">
        <f t="shared" si="6"/>
        <v>38.42</v>
      </c>
    </row>
    <row r="396" spans="1:9" s="70" customFormat="1" ht="13.8" x14ac:dyDescent="0.25">
      <c r="A396" s="29">
        <v>349</v>
      </c>
      <c r="B396" s="58" t="s">
        <v>35</v>
      </c>
      <c r="C396" s="59">
        <v>863</v>
      </c>
      <c r="D396" s="54" t="s">
        <v>21</v>
      </c>
      <c r="E396" s="33">
        <v>5.15</v>
      </c>
      <c r="F396" s="60">
        <v>14.5</v>
      </c>
      <c r="G396" s="60">
        <v>149.5</v>
      </c>
      <c r="H396" s="61">
        <v>35.270000000000003</v>
      </c>
      <c r="I396" s="57">
        <f t="shared" si="6"/>
        <v>184.77</v>
      </c>
    </row>
    <row r="397" spans="1:9" s="70" customFormat="1" ht="13.8" x14ac:dyDescent="0.25">
      <c r="A397" s="39">
        <v>350</v>
      </c>
      <c r="B397" s="58" t="s">
        <v>35</v>
      </c>
      <c r="C397" s="59">
        <v>863</v>
      </c>
      <c r="D397" s="54" t="s">
        <v>21</v>
      </c>
      <c r="E397" s="33">
        <v>5.15</v>
      </c>
      <c r="F397" s="60">
        <v>27</v>
      </c>
      <c r="G397" s="60">
        <v>278.37</v>
      </c>
      <c r="H397" s="61">
        <v>65.66</v>
      </c>
      <c r="I397" s="57">
        <f t="shared" si="6"/>
        <v>344.03</v>
      </c>
    </row>
    <row r="398" spans="1:9" s="70" customFormat="1" ht="13.8" x14ac:dyDescent="0.25">
      <c r="A398" s="29">
        <v>351</v>
      </c>
      <c r="B398" s="58" t="s">
        <v>35</v>
      </c>
      <c r="C398" s="59">
        <v>863</v>
      </c>
      <c r="D398" s="54" t="s">
        <v>21</v>
      </c>
      <c r="E398" s="33">
        <v>5.15</v>
      </c>
      <c r="F398" s="60">
        <v>39</v>
      </c>
      <c r="G398" s="60">
        <v>402.09</v>
      </c>
      <c r="H398" s="61">
        <v>94.86</v>
      </c>
      <c r="I398" s="57">
        <f t="shared" si="6"/>
        <v>496.95</v>
      </c>
    </row>
    <row r="399" spans="1:9" s="70" customFormat="1" ht="13.8" x14ac:dyDescent="0.25">
      <c r="A399" s="39">
        <v>352</v>
      </c>
      <c r="B399" s="58" t="s">
        <v>35</v>
      </c>
      <c r="C399" s="59">
        <v>863</v>
      </c>
      <c r="D399" s="54" t="s">
        <v>21</v>
      </c>
      <c r="E399" s="33">
        <v>5.15</v>
      </c>
      <c r="F399" s="60">
        <v>15</v>
      </c>
      <c r="G399" s="60">
        <v>154.65</v>
      </c>
      <c r="H399" s="61">
        <v>36.479999999999997</v>
      </c>
      <c r="I399" s="57">
        <f t="shared" si="6"/>
        <v>191.13</v>
      </c>
    </row>
    <row r="400" spans="1:9" s="70" customFormat="1" ht="13.8" x14ac:dyDescent="0.25">
      <c r="A400" s="29">
        <v>353</v>
      </c>
      <c r="B400" s="58" t="s">
        <v>26</v>
      </c>
      <c r="C400" s="59">
        <v>982</v>
      </c>
      <c r="D400" s="54" t="s">
        <v>21</v>
      </c>
      <c r="E400" s="33">
        <v>5.87</v>
      </c>
      <c r="F400" s="60">
        <v>2.5</v>
      </c>
      <c r="G400" s="60">
        <v>29.33</v>
      </c>
      <c r="H400" s="61">
        <v>6.92</v>
      </c>
      <c r="I400" s="57">
        <f t="shared" si="6"/>
        <v>36.25</v>
      </c>
    </row>
    <row r="401" spans="1:9" s="70" customFormat="1" ht="13.8" x14ac:dyDescent="0.25">
      <c r="A401" s="39">
        <v>354</v>
      </c>
      <c r="B401" s="58" t="s">
        <v>35</v>
      </c>
      <c r="C401" s="59">
        <v>843</v>
      </c>
      <c r="D401" s="54" t="s">
        <v>21</v>
      </c>
      <c r="E401" s="33">
        <v>5.04</v>
      </c>
      <c r="F401" s="60">
        <v>34.5</v>
      </c>
      <c r="G401" s="60">
        <v>347.42</v>
      </c>
      <c r="H401" s="61">
        <v>81.96</v>
      </c>
      <c r="I401" s="57">
        <f t="shared" si="6"/>
        <v>429.38</v>
      </c>
    </row>
    <row r="402" spans="1:9" s="70" customFormat="1" ht="13.8" x14ac:dyDescent="0.25">
      <c r="A402" s="67">
        <v>355</v>
      </c>
      <c r="B402" s="62" t="s">
        <v>35</v>
      </c>
      <c r="C402" s="63">
        <v>843</v>
      </c>
      <c r="D402" s="54" t="s">
        <v>21</v>
      </c>
      <c r="E402" s="33">
        <v>5.04</v>
      </c>
      <c r="F402" s="64">
        <v>15</v>
      </c>
      <c r="G402" s="64">
        <v>151.05000000000001</v>
      </c>
      <c r="H402" s="65">
        <v>35.630000000000003</v>
      </c>
      <c r="I402" s="57">
        <f t="shared" si="6"/>
        <v>186.68</v>
      </c>
    </row>
    <row r="403" spans="1:9" s="70" customFormat="1" ht="13.8" x14ac:dyDescent="0.25">
      <c r="A403" s="46"/>
      <c r="B403" s="69" t="s">
        <v>75</v>
      </c>
      <c r="C403" s="48"/>
      <c r="D403" s="66"/>
      <c r="E403" s="49"/>
      <c r="F403" s="50"/>
      <c r="G403" s="50"/>
      <c r="H403" s="50"/>
      <c r="I403" s="51"/>
    </row>
    <row r="404" spans="1:9" s="70" customFormat="1" ht="13.8" x14ac:dyDescent="0.25">
      <c r="A404" s="29">
        <v>356</v>
      </c>
      <c r="B404" s="52" t="s">
        <v>35</v>
      </c>
      <c r="C404" s="53">
        <v>923</v>
      </c>
      <c r="D404" s="54" t="s">
        <v>21</v>
      </c>
      <c r="E404" s="33">
        <v>5.51</v>
      </c>
      <c r="F404" s="55">
        <v>12</v>
      </c>
      <c r="G404" s="55">
        <v>132.31</v>
      </c>
      <c r="H404" s="56">
        <v>31.21</v>
      </c>
      <c r="I404" s="57">
        <f t="shared" si="6"/>
        <v>163.52000000000001</v>
      </c>
    </row>
    <row r="405" spans="1:9" s="70" customFormat="1" ht="13.8" x14ac:dyDescent="0.25">
      <c r="A405" s="29">
        <v>357</v>
      </c>
      <c r="B405" s="58" t="s">
        <v>35</v>
      </c>
      <c r="C405" s="59">
        <v>863</v>
      </c>
      <c r="D405" s="54" t="s">
        <v>21</v>
      </c>
      <c r="E405" s="33">
        <v>5.15</v>
      </c>
      <c r="F405" s="60">
        <v>24</v>
      </c>
      <c r="G405" s="60">
        <v>247.44</v>
      </c>
      <c r="H405" s="61">
        <v>58.37</v>
      </c>
      <c r="I405" s="57">
        <f t="shared" si="6"/>
        <v>305.81</v>
      </c>
    </row>
    <row r="406" spans="1:9" s="70" customFormat="1" ht="13.8" x14ac:dyDescent="0.25">
      <c r="A406" s="39">
        <v>358</v>
      </c>
      <c r="B406" s="58" t="s">
        <v>35</v>
      </c>
      <c r="C406" s="59">
        <v>843</v>
      </c>
      <c r="D406" s="54" t="s">
        <v>21</v>
      </c>
      <c r="E406" s="33">
        <v>5.04</v>
      </c>
      <c r="F406" s="60">
        <v>48</v>
      </c>
      <c r="G406" s="60">
        <v>483.36</v>
      </c>
      <c r="H406" s="61">
        <v>114.02</v>
      </c>
      <c r="I406" s="57">
        <f t="shared" si="6"/>
        <v>597.38</v>
      </c>
    </row>
    <row r="407" spans="1:9" s="70" customFormat="1" ht="13.8" x14ac:dyDescent="0.25">
      <c r="A407" s="29">
        <v>359</v>
      </c>
      <c r="B407" s="58" t="s">
        <v>35</v>
      </c>
      <c r="C407" s="59">
        <v>843</v>
      </c>
      <c r="D407" s="54" t="s">
        <v>21</v>
      </c>
      <c r="E407" s="33">
        <v>5.04</v>
      </c>
      <c r="F407" s="60">
        <v>92</v>
      </c>
      <c r="G407" s="60">
        <v>926.44</v>
      </c>
      <c r="H407" s="61">
        <v>218.55</v>
      </c>
      <c r="I407" s="57">
        <f t="shared" si="6"/>
        <v>1144.99</v>
      </c>
    </row>
    <row r="408" spans="1:9" s="70" customFormat="1" ht="13.8" x14ac:dyDescent="0.25">
      <c r="A408" s="41">
        <v>360</v>
      </c>
      <c r="B408" s="62" t="s">
        <v>35</v>
      </c>
      <c r="C408" s="63">
        <v>843</v>
      </c>
      <c r="D408" s="54" t="s">
        <v>21</v>
      </c>
      <c r="E408" s="33">
        <v>5.04</v>
      </c>
      <c r="F408" s="64">
        <v>48</v>
      </c>
      <c r="G408" s="64">
        <v>483.36</v>
      </c>
      <c r="H408" s="65">
        <v>114.03</v>
      </c>
      <c r="I408" s="57">
        <f t="shared" si="6"/>
        <v>597.39</v>
      </c>
    </row>
    <row r="409" spans="1:9" s="70" customFormat="1" ht="13.8" x14ac:dyDescent="0.25">
      <c r="A409" s="46"/>
      <c r="B409" s="69" t="s">
        <v>76</v>
      </c>
      <c r="C409" s="48"/>
      <c r="D409" s="66"/>
      <c r="E409" s="49"/>
      <c r="F409" s="50"/>
      <c r="G409" s="50"/>
      <c r="H409" s="50"/>
      <c r="I409" s="51"/>
    </row>
    <row r="410" spans="1:9" s="70" customFormat="1" ht="13.8" x14ac:dyDescent="0.25">
      <c r="A410" s="29">
        <v>361</v>
      </c>
      <c r="B410" s="52" t="s">
        <v>31</v>
      </c>
      <c r="C410" s="53">
        <v>949</v>
      </c>
      <c r="D410" s="54" t="s">
        <v>21</v>
      </c>
      <c r="E410" s="33">
        <v>5.67</v>
      </c>
      <c r="F410" s="55">
        <v>66</v>
      </c>
      <c r="G410" s="55">
        <v>748.18</v>
      </c>
      <c r="H410" s="56">
        <v>176.49</v>
      </c>
      <c r="I410" s="57">
        <f t="shared" si="6"/>
        <v>924.67</v>
      </c>
    </row>
    <row r="411" spans="1:9" s="70" customFormat="1" ht="13.8" x14ac:dyDescent="0.25">
      <c r="A411" s="39">
        <v>362</v>
      </c>
      <c r="B411" s="58" t="s">
        <v>31</v>
      </c>
      <c r="C411" s="59">
        <v>949</v>
      </c>
      <c r="D411" s="54" t="s">
        <v>21</v>
      </c>
      <c r="E411" s="33">
        <v>5.67</v>
      </c>
      <c r="F411" s="60">
        <v>98</v>
      </c>
      <c r="G411" s="60">
        <v>1110.93</v>
      </c>
      <c r="H411" s="61">
        <v>262.07</v>
      </c>
      <c r="I411" s="57">
        <f t="shared" si="6"/>
        <v>1373</v>
      </c>
    </row>
    <row r="412" spans="1:9" s="70" customFormat="1" ht="13.8" x14ac:dyDescent="0.25">
      <c r="A412" s="29">
        <v>363</v>
      </c>
      <c r="B412" s="58" t="s">
        <v>35</v>
      </c>
      <c r="C412" s="59">
        <v>923</v>
      </c>
      <c r="D412" s="54" t="s">
        <v>21</v>
      </c>
      <c r="E412" s="33">
        <v>5.51</v>
      </c>
      <c r="F412" s="60">
        <v>48</v>
      </c>
      <c r="G412" s="60">
        <v>529.25</v>
      </c>
      <c r="H412" s="61">
        <v>124.85</v>
      </c>
      <c r="I412" s="57">
        <f t="shared" si="6"/>
        <v>654.1</v>
      </c>
    </row>
    <row r="413" spans="1:9" s="70" customFormat="1" ht="13.8" x14ac:dyDescent="0.25">
      <c r="A413" s="39">
        <v>364</v>
      </c>
      <c r="B413" s="58" t="s">
        <v>31</v>
      </c>
      <c r="C413" s="59">
        <v>929</v>
      </c>
      <c r="D413" s="54" t="s">
        <v>21</v>
      </c>
      <c r="E413" s="33">
        <v>5.55</v>
      </c>
      <c r="F413" s="60">
        <v>103</v>
      </c>
      <c r="G413" s="60">
        <v>1143.0899999999999</v>
      </c>
      <c r="H413" s="61">
        <v>269.64999999999998</v>
      </c>
      <c r="I413" s="57">
        <f t="shared" si="6"/>
        <v>1412.7399999999998</v>
      </c>
    </row>
    <row r="414" spans="1:9" s="70" customFormat="1" ht="13.8" x14ac:dyDescent="0.25">
      <c r="A414" s="29">
        <v>365</v>
      </c>
      <c r="B414" s="58" t="s">
        <v>35</v>
      </c>
      <c r="C414" s="59">
        <v>923</v>
      </c>
      <c r="D414" s="54" t="s">
        <v>21</v>
      </c>
      <c r="E414" s="33">
        <v>5.51</v>
      </c>
      <c r="F414" s="60">
        <v>48</v>
      </c>
      <c r="G414" s="60">
        <v>529.25</v>
      </c>
      <c r="H414" s="61">
        <v>124.85</v>
      </c>
      <c r="I414" s="57">
        <f t="shared" si="6"/>
        <v>654.1</v>
      </c>
    </row>
    <row r="415" spans="1:9" s="70" customFormat="1" ht="13.8" x14ac:dyDescent="0.25">
      <c r="A415" s="39">
        <v>366</v>
      </c>
      <c r="B415" s="58" t="s">
        <v>35</v>
      </c>
      <c r="C415" s="59">
        <v>923</v>
      </c>
      <c r="D415" s="54" t="s">
        <v>21</v>
      </c>
      <c r="E415" s="33">
        <v>5.51</v>
      </c>
      <c r="F415" s="60">
        <v>156</v>
      </c>
      <c r="G415" s="60">
        <v>1720.06</v>
      </c>
      <c r="H415" s="61">
        <v>405.77</v>
      </c>
      <c r="I415" s="57">
        <f t="shared" si="6"/>
        <v>2125.83</v>
      </c>
    </row>
    <row r="416" spans="1:9" s="70" customFormat="1" ht="13.8" x14ac:dyDescent="0.25">
      <c r="A416" s="29">
        <v>367</v>
      </c>
      <c r="B416" s="58" t="s">
        <v>35</v>
      </c>
      <c r="C416" s="59">
        <v>923</v>
      </c>
      <c r="D416" s="54" t="s">
        <v>21</v>
      </c>
      <c r="E416" s="33">
        <v>5.51</v>
      </c>
      <c r="F416" s="60">
        <v>36</v>
      </c>
      <c r="G416" s="60">
        <v>396.94</v>
      </c>
      <c r="H416" s="61">
        <v>93.64</v>
      </c>
      <c r="I416" s="57">
        <f t="shared" si="6"/>
        <v>490.58</v>
      </c>
    </row>
    <row r="417" spans="1:9" s="70" customFormat="1" ht="13.8" x14ac:dyDescent="0.25">
      <c r="A417" s="39">
        <v>368</v>
      </c>
      <c r="B417" s="58" t="s">
        <v>35</v>
      </c>
      <c r="C417" s="59">
        <v>903</v>
      </c>
      <c r="D417" s="54" t="s">
        <v>21</v>
      </c>
      <c r="E417" s="33">
        <v>5.39</v>
      </c>
      <c r="F417" s="60">
        <v>108</v>
      </c>
      <c r="G417" s="60">
        <v>1165.0999999999999</v>
      </c>
      <c r="H417" s="61">
        <v>274.85000000000002</v>
      </c>
      <c r="I417" s="57">
        <f t="shared" si="6"/>
        <v>1439.9499999999998</v>
      </c>
    </row>
    <row r="418" spans="1:9" s="70" customFormat="1" ht="13.8" x14ac:dyDescent="0.25">
      <c r="A418" s="29">
        <v>369</v>
      </c>
      <c r="B418" s="58" t="s">
        <v>35</v>
      </c>
      <c r="C418" s="59">
        <v>883</v>
      </c>
      <c r="D418" s="54" t="s">
        <v>21</v>
      </c>
      <c r="E418" s="33">
        <v>5.27</v>
      </c>
      <c r="F418" s="60">
        <v>12</v>
      </c>
      <c r="G418" s="60">
        <v>126.58</v>
      </c>
      <c r="H418" s="61">
        <v>29.86</v>
      </c>
      <c r="I418" s="57">
        <f t="shared" si="6"/>
        <v>156.44</v>
      </c>
    </row>
    <row r="419" spans="1:9" s="70" customFormat="1" ht="13.8" x14ac:dyDescent="0.25">
      <c r="A419" s="39">
        <v>370</v>
      </c>
      <c r="B419" s="58" t="s">
        <v>35</v>
      </c>
      <c r="C419" s="59">
        <v>903</v>
      </c>
      <c r="D419" s="54" t="s">
        <v>21</v>
      </c>
      <c r="E419" s="33">
        <v>5.39</v>
      </c>
      <c r="F419" s="60">
        <v>132</v>
      </c>
      <c r="G419" s="60">
        <v>1424.02</v>
      </c>
      <c r="H419" s="61">
        <v>335.93</v>
      </c>
      <c r="I419" s="57">
        <f t="shared" si="6"/>
        <v>1759.95</v>
      </c>
    </row>
    <row r="420" spans="1:9" s="70" customFormat="1" ht="13.8" x14ac:dyDescent="0.25">
      <c r="A420" s="29">
        <v>371</v>
      </c>
      <c r="B420" s="58" t="s">
        <v>26</v>
      </c>
      <c r="C420" s="59">
        <v>1082</v>
      </c>
      <c r="D420" s="54" t="s">
        <v>21</v>
      </c>
      <c r="E420" s="33">
        <v>6.46</v>
      </c>
      <c r="F420" s="60">
        <v>118</v>
      </c>
      <c r="G420" s="60">
        <v>1525.27</v>
      </c>
      <c r="H420" s="61">
        <v>359.81</v>
      </c>
      <c r="I420" s="57">
        <f t="shared" si="6"/>
        <v>1885.08</v>
      </c>
    </row>
    <row r="421" spans="1:9" s="70" customFormat="1" ht="13.8" x14ac:dyDescent="0.25">
      <c r="A421" s="39">
        <v>372</v>
      </c>
      <c r="B421" s="58" t="s">
        <v>35</v>
      </c>
      <c r="C421" s="59">
        <v>923</v>
      </c>
      <c r="D421" s="54" t="s">
        <v>21</v>
      </c>
      <c r="E421" s="33">
        <v>5.51</v>
      </c>
      <c r="F421" s="60">
        <v>60</v>
      </c>
      <c r="G421" s="60">
        <v>661.56</v>
      </c>
      <c r="H421" s="61">
        <v>156.06</v>
      </c>
      <c r="I421" s="57">
        <f t="shared" si="6"/>
        <v>817.61999999999989</v>
      </c>
    </row>
    <row r="422" spans="1:9" s="70" customFormat="1" ht="13.8" x14ac:dyDescent="0.25">
      <c r="A422" s="29">
        <v>373</v>
      </c>
      <c r="B422" s="58" t="s">
        <v>31</v>
      </c>
      <c r="C422" s="59">
        <v>949</v>
      </c>
      <c r="D422" s="54" t="s">
        <v>21</v>
      </c>
      <c r="E422" s="33">
        <v>5.67</v>
      </c>
      <c r="F422" s="60">
        <v>22</v>
      </c>
      <c r="G422" s="60">
        <v>249.39</v>
      </c>
      <c r="H422" s="61">
        <v>58.83</v>
      </c>
      <c r="I422" s="57">
        <f t="shared" si="6"/>
        <v>308.21999999999997</v>
      </c>
    </row>
    <row r="423" spans="1:9" s="70" customFormat="1" ht="13.8" x14ac:dyDescent="0.25">
      <c r="A423" s="39">
        <v>374</v>
      </c>
      <c r="B423" s="58" t="s">
        <v>26</v>
      </c>
      <c r="C423" s="59">
        <v>1042</v>
      </c>
      <c r="D423" s="54" t="s">
        <v>21</v>
      </c>
      <c r="E423" s="33">
        <v>6.22</v>
      </c>
      <c r="F423" s="60">
        <v>84</v>
      </c>
      <c r="G423" s="60">
        <v>1045.6300000000001</v>
      </c>
      <c r="H423" s="61">
        <v>246.66</v>
      </c>
      <c r="I423" s="57">
        <f t="shared" si="6"/>
        <v>1292.2900000000002</v>
      </c>
    </row>
    <row r="424" spans="1:9" s="70" customFormat="1" ht="13.8" x14ac:dyDescent="0.25">
      <c r="A424" s="29">
        <v>375</v>
      </c>
      <c r="B424" s="58" t="s">
        <v>35</v>
      </c>
      <c r="C424" s="59">
        <v>923</v>
      </c>
      <c r="D424" s="54" t="s">
        <v>21</v>
      </c>
      <c r="E424" s="33">
        <v>5.51</v>
      </c>
      <c r="F424" s="60">
        <v>36</v>
      </c>
      <c r="G424" s="60">
        <v>396.94</v>
      </c>
      <c r="H424" s="61">
        <v>93.64</v>
      </c>
      <c r="I424" s="57">
        <f t="shared" si="6"/>
        <v>490.58</v>
      </c>
    </row>
    <row r="425" spans="1:9" s="70" customFormat="1" ht="13.8" x14ac:dyDescent="0.25">
      <c r="A425" s="39">
        <v>376</v>
      </c>
      <c r="B425" s="58" t="s">
        <v>31</v>
      </c>
      <c r="C425" s="59">
        <v>949</v>
      </c>
      <c r="D425" s="54" t="s">
        <v>21</v>
      </c>
      <c r="E425" s="33">
        <v>5.67</v>
      </c>
      <c r="F425" s="60">
        <v>121</v>
      </c>
      <c r="G425" s="60">
        <v>1371.66</v>
      </c>
      <c r="H425" s="61">
        <v>323.58</v>
      </c>
      <c r="I425" s="57">
        <f t="shared" si="6"/>
        <v>1695.24</v>
      </c>
    </row>
    <row r="426" spans="1:9" s="70" customFormat="1" ht="13.8" x14ac:dyDescent="0.25">
      <c r="A426" s="29">
        <v>377</v>
      </c>
      <c r="B426" s="58" t="s">
        <v>26</v>
      </c>
      <c r="C426" s="59">
        <v>1042</v>
      </c>
      <c r="D426" s="54" t="s">
        <v>21</v>
      </c>
      <c r="E426" s="33">
        <v>6.22</v>
      </c>
      <c r="F426" s="60">
        <v>30</v>
      </c>
      <c r="G426" s="60">
        <v>373.44</v>
      </c>
      <c r="H426" s="61">
        <v>88.09</v>
      </c>
      <c r="I426" s="57">
        <f t="shared" si="6"/>
        <v>461.53</v>
      </c>
    </row>
    <row r="427" spans="1:9" s="70" customFormat="1" ht="13.8" x14ac:dyDescent="0.25">
      <c r="A427" s="39">
        <v>378</v>
      </c>
      <c r="B427" s="58" t="s">
        <v>31</v>
      </c>
      <c r="C427" s="59">
        <v>889</v>
      </c>
      <c r="D427" s="54" t="s">
        <v>21</v>
      </c>
      <c r="E427" s="33">
        <v>5.31</v>
      </c>
      <c r="F427" s="60">
        <v>12</v>
      </c>
      <c r="G427" s="60">
        <v>127.44</v>
      </c>
      <c r="H427" s="61">
        <v>30.07</v>
      </c>
      <c r="I427" s="57">
        <f t="shared" si="6"/>
        <v>157.51</v>
      </c>
    </row>
    <row r="428" spans="1:9" s="70" customFormat="1" ht="13.8" x14ac:dyDescent="0.25">
      <c r="A428" s="29">
        <v>379</v>
      </c>
      <c r="B428" s="58" t="s">
        <v>26</v>
      </c>
      <c r="C428" s="59">
        <v>1022</v>
      </c>
      <c r="D428" s="54" t="s">
        <v>21</v>
      </c>
      <c r="E428" s="33">
        <v>6.1</v>
      </c>
      <c r="F428" s="60">
        <v>14</v>
      </c>
      <c r="G428" s="60">
        <v>170.91</v>
      </c>
      <c r="H428" s="61">
        <v>40.32</v>
      </c>
      <c r="I428" s="57">
        <f t="shared" si="6"/>
        <v>211.23</v>
      </c>
    </row>
    <row r="429" spans="1:9" s="70" customFormat="1" ht="13.8" x14ac:dyDescent="0.25">
      <c r="A429" s="39">
        <v>380</v>
      </c>
      <c r="B429" s="58" t="s">
        <v>26</v>
      </c>
      <c r="C429" s="59">
        <v>1022</v>
      </c>
      <c r="D429" s="54" t="s">
        <v>21</v>
      </c>
      <c r="E429" s="33">
        <v>6.1</v>
      </c>
      <c r="F429" s="60">
        <v>114</v>
      </c>
      <c r="G429" s="60">
        <v>1391.71</v>
      </c>
      <c r="H429" s="61">
        <v>328.31</v>
      </c>
      <c r="I429" s="57">
        <f t="shared" si="6"/>
        <v>1720.02</v>
      </c>
    </row>
    <row r="430" spans="1:9" s="70" customFormat="1" ht="13.8" x14ac:dyDescent="0.25">
      <c r="A430" s="29">
        <v>381</v>
      </c>
      <c r="B430" s="58" t="s">
        <v>35</v>
      </c>
      <c r="C430" s="59">
        <v>863</v>
      </c>
      <c r="D430" s="54" t="s">
        <v>21</v>
      </c>
      <c r="E430" s="33">
        <v>5.15</v>
      </c>
      <c r="F430" s="60">
        <v>132</v>
      </c>
      <c r="G430" s="60">
        <v>1360.92</v>
      </c>
      <c r="H430" s="61">
        <v>321.04000000000002</v>
      </c>
      <c r="I430" s="57">
        <f t="shared" si="6"/>
        <v>1681.96</v>
      </c>
    </row>
    <row r="431" spans="1:9" s="70" customFormat="1" ht="13.8" x14ac:dyDescent="0.25">
      <c r="A431" s="39">
        <v>382</v>
      </c>
      <c r="B431" s="58" t="s">
        <v>26</v>
      </c>
      <c r="C431" s="59">
        <v>1002</v>
      </c>
      <c r="D431" s="54" t="s">
        <v>21</v>
      </c>
      <c r="E431" s="33">
        <v>5.98</v>
      </c>
      <c r="F431" s="60">
        <v>75</v>
      </c>
      <c r="G431" s="60">
        <v>897.75</v>
      </c>
      <c r="H431" s="61">
        <v>211.78</v>
      </c>
      <c r="I431" s="57">
        <f t="shared" si="6"/>
        <v>1109.53</v>
      </c>
    </row>
    <row r="432" spans="1:9" s="70" customFormat="1" ht="13.8" x14ac:dyDescent="0.25">
      <c r="A432" s="29">
        <v>383</v>
      </c>
      <c r="B432" s="58" t="s">
        <v>31</v>
      </c>
      <c r="C432" s="59">
        <v>889</v>
      </c>
      <c r="D432" s="54" t="s">
        <v>21</v>
      </c>
      <c r="E432" s="33">
        <v>5.31</v>
      </c>
      <c r="F432" s="60">
        <v>12</v>
      </c>
      <c r="G432" s="60">
        <v>127.44</v>
      </c>
      <c r="H432" s="61">
        <v>30.06</v>
      </c>
      <c r="I432" s="57">
        <f t="shared" si="6"/>
        <v>157.5</v>
      </c>
    </row>
    <row r="433" spans="1:9" s="70" customFormat="1" ht="13.8" x14ac:dyDescent="0.25">
      <c r="A433" s="39">
        <v>384</v>
      </c>
      <c r="B433" s="58" t="s">
        <v>35</v>
      </c>
      <c r="C433" s="59">
        <v>843</v>
      </c>
      <c r="D433" s="54" t="s">
        <v>21</v>
      </c>
      <c r="E433" s="33">
        <v>5.04</v>
      </c>
      <c r="F433" s="60">
        <v>48</v>
      </c>
      <c r="G433" s="60">
        <v>483.36</v>
      </c>
      <c r="H433" s="61">
        <v>114.03</v>
      </c>
      <c r="I433" s="57">
        <f t="shared" si="6"/>
        <v>597.39</v>
      </c>
    </row>
    <row r="434" spans="1:9" s="70" customFormat="1" ht="13.8" x14ac:dyDescent="0.25">
      <c r="A434" s="29">
        <v>385</v>
      </c>
      <c r="B434" s="58" t="s">
        <v>35</v>
      </c>
      <c r="C434" s="59">
        <v>863</v>
      </c>
      <c r="D434" s="54" t="s">
        <v>21</v>
      </c>
      <c r="E434" s="33">
        <v>5.15</v>
      </c>
      <c r="F434" s="60">
        <v>43</v>
      </c>
      <c r="G434" s="60">
        <v>443.33</v>
      </c>
      <c r="H434" s="61">
        <v>104.58</v>
      </c>
      <c r="I434" s="57">
        <f t="shared" si="6"/>
        <v>547.91</v>
      </c>
    </row>
    <row r="435" spans="1:9" s="70" customFormat="1" ht="13.8" x14ac:dyDescent="0.25">
      <c r="A435" s="39">
        <v>386</v>
      </c>
      <c r="B435" s="58" t="s">
        <v>35</v>
      </c>
      <c r="C435" s="59">
        <v>843</v>
      </c>
      <c r="D435" s="54" t="s">
        <v>21</v>
      </c>
      <c r="E435" s="33">
        <v>5.04</v>
      </c>
      <c r="F435" s="60">
        <v>120</v>
      </c>
      <c r="G435" s="60">
        <v>1208.4000000000001</v>
      </c>
      <c r="H435" s="61">
        <v>285.06</v>
      </c>
      <c r="I435" s="57">
        <f t="shared" ref="I435:I501" si="7">G435+H435</f>
        <v>1493.46</v>
      </c>
    </row>
    <row r="436" spans="1:9" s="70" customFormat="1" ht="13.8" x14ac:dyDescent="0.25">
      <c r="A436" s="29">
        <v>387</v>
      </c>
      <c r="B436" s="58" t="s">
        <v>35</v>
      </c>
      <c r="C436" s="59">
        <v>843</v>
      </c>
      <c r="D436" s="54" t="s">
        <v>21</v>
      </c>
      <c r="E436" s="33">
        <v>5.04</v>
      </c>
      <c r="F436" s="60">
        <v>64</v>
      </c>
      <c r="G436" s="60">
        <v>644.48</v>
      </c>
      <c r="H436" s="61">
        <v>152.03</v>
      </c>
      <c r="I436" s="57">
        <f t="shared" si="7"/>
        <v>796.51</v>
      </c>
    </row>
    <row r="437" spans="1:9" s="70" customFormat="1" ht="13.8" x14ac:dyDescent="0.25">
      <c r="A437" s="41">
        <v>388</v>
      </c>
      <c r="B437" s="62" t="s">
        <v>26</v>
      </c>
      <c r="C437" s="63">
        <v>962</v>
      </c>
      <c r="D437" s="54" t="s">
        <v>21</v>
      </c>
      <c r="E437" s="33">
        <v>5.75</v>
      </c>
      <c r="F437" s="64">
        <v>64</v>
      </c>
      <c r="G437" s="64">
        <v>735.49</v>
      </c>
      <c r="H437" s="65">
        <v>173.5</v>
      </c>
      <c r="I437" s="57">
        <f t="shared" si="7"/>
        <v>908.99</v>
      </c>
    </row>
    <row r="438" spans="1:9" s="70" customFormat="1" ht="13.8" x14ac:dyDescent="0.25">
      <c r="A438" s="46"/>
      <c r="B438" s="69" t="s">
        <v>77</v>
      </c>
      <c r="C438" s="48"/>
      <c r="D438" s="66"/>
      <c r="E438" s="49"/>
      <c r="F438" s="50"/>
      <c r="G438" s="50"/>
      <c r="H438" s="50"/>
      <c r="I438" s="51"/>
    </row>
    <row r="439" spans="1:9" s="70" customFormat="1" ht="13.8" x14ac:dyDescent="0.25">
      <c r="A439" s="29">
        <v>389</v>
      </c>
      <c r="B439" s="52" t="s">
        <v>31</v>
      </c>
      <c r="C439" s="53">
        <v>929</v>
      </c>
      <c r="D439" s="54" t="s">
        <v>21</v>
      </c>
      <c r="E439" s="33">
        <v>5.55</v>
      </c>
      <c r="F439" s="55">
        <v>12</v>
      </c>
      <c r="G439" s="55">
        <v>133.18</v>
      </c>
      <c r="H439" s="56">
        <v>31.42</v>
      </c>
      <c r="I439" s="57">
        <f t="shared" si="7"/>
        <v>164.60000000000002</v>
      </c>
    </row>
    <row r="440" spans="1:9" s="70" customFormat="1" ht="13.8" x14ac:dyDescent="0.25">
      <c r="A440" s="39">
        <v>390</v>
      </c>
      <c r="B440" s="58" t="s">
        <v>31</v>
      </c>
      <c r="C440" s="59">
        <v>949</v>
      </c>
      <c r="D440" s="54" t="s">
        <v>21</v>
      </c>
      <c r="E440" s="33">
        <v>5.67</v>
      </c>
      <c r="F440" s="60">
        <v>75</v>
      </c>
      <c r="G440" s="60">
        <v>850.2</v>
      </c>
      <c r="H440" s="61">
        <v>200.56</v>
      </c>
      <c r="I440" s="57">
        <f t="shared" si="7"/>
        <v>1050.76</v>
      </c>
    </row>
    <row r="441" spans="1:9" s="70" customFormat="1" ht="13.8" x14ac:dyDescent="0.25">
      <c r="A441" s="29">
        <v>391</v>
      </c>
      <c r="B441" s="58" t="s">
        <v>5</v>
      </c>
      <c r="C441" s="59">
        <v>1144</v>
      </c>
      <c r="D441" s="54" t="s">
        <v>21</v>
      </c>
      <c r="E441" s="33">
        <v>6.83</v>
      </c>
      <c r="F441" s="60">
        <v>76</v>
      </c>
      <c r="G441" s="60">
        <v>1038.6199999999999</v>
      </c>
      <c r="H441" s="61">
        <v>245.01</v>
      </c>
      <c r="I441" s="57">
        <f t="shared" si="7"/>
        <v>1283.6299999999999</v>
      </c>
    </row>
    <row r="442" spans="1:9" s="70" customFormat="1" ht="13.8" x14ac:dyDescent="0.25">
      <c r="A442" s="39">
        <v>392</v>
      </c>
      <c r="B442" s="58" t="s">
        <v>31</v>
      </c>
      <c r="C442" s="59">
        <v>949</v>
      </c>
      <c r="D442" s="54" t="s">
        <v>21</v>
      </c>
      <c r="E442" s="33">
        <v>5.67</v>
      </c>
      <c r="F442" s="60">
        <v>15</v>
      </c>
      <c r="G442" s="60">
        <v>170.04</v>
      </c>
      <c r="H442" s="61">
        <v>40.11</v>
      </c>
      <c r="I442" s="57">
        <f t="shared" si="7"/>
        <v>210.14999999999998</v>
      </c>
    </row>
    <row r="443" spans="1:9" s="70" customFormat="1" ht="13.8" x14ac:dyDescent="0.25">
      <c r="A443" s="29">
        <v>393</v>
      </c>
      <c r="B443" s="58" t="s">
        <v>26</v>
      </c>
      <c r="C443" s="59">
        <v>1062</v>
      </c>
      <c r="D443" s="54" t="s">
        <v>21</v>
      </c>
      <c r="E443" s="33">
        <v>6.34</v>
      </c>
      <c r="F443" s="60">
        <v>86</v>
      </c>
      <c r="G443" s="60">
        <v>1091</v>
      </c>
      <c r="H443" s="61">
        <v>257.37</v>
      </c>
      <c r="I443" s="57">
        <f t="shared" si="7"/>
        <v>1348.37</v>
      </c>
    </row>
    <row r="444" spans="1:9" s="70" customFormat="1" ht="13.8" x14ac:dyDescent="0.25">
      <c r="A444" s="39">
        <v>394</v>
      </c>
      <c r="B444" s="58" t="s">
        <v>5</v>
      </c>
      <c r="C444" s="59">
        <v>1144</v>
      </c>
      <c r="D444" s="54" t="s">
        <v>21</v>
      </c>
      <c r="E444" s="33">
        <v>6.83</v>
      </c>
      <c r="F444" s="60">
        <v>48</v>
      </c>
      <c r="G444" s="60">
        <v>655.97</v>
      </c>
      <c r="H444" s="61">
        <v>154.75</v>
      </c>
      <c r="I444" s="57">
        <f t="shared" si="7"/>
        <v>810.72</v>
      </c>
    </row>
    <row r="445" spans="1:9" s="70" customFormat="1" ht="13.8" x14ac:dyDescent="0.25">
      <c r="A445" s="29">
        <v>395</v>
      </c>
      <c r="B445" s="58" t="s">
        <v>31</v>
      </c>
      <c r="C445" s="59">
        <v>929</v>
      </c>
      <c r="D445" s="54" t="s">
        <v>21</v>
      </c>
      <c r="E445" s="33">
        <v>5.55</v>
      </c>
      <c r="F445" s="60">
        <v>55</v>
      </c>
      <c r="G445" s="60">
        <v>610.39</v>
      </c>
      <c r="H445" s="61">
        <v>143.99</v>
      </c>
      <c r="I445" s="57">
        <f t="shared" si="7"/>
        <v>754.38</v>
      </c>
    </row>
    <row r="446" spans="1:9" s="70" customFormat="1" ht="13.8" x14ac:dyDescent="0.25">
      <c r="A446" s="39">
        <v>396</v>
      </c>
      <c r="B446" s="58" t="s">
        <v>31</v>
      </c>
      <c r="C446" s="59">
        <v>909</v>
      </c>
      <c r="D446" s="54" t="s">
        <v>21</v>
      </c>
      <c r="E446" s="33">
        <v>5.43</v>
      </c>
      <c r="F446" s="60">
        <v>108</v>
      </c>
      <c r="G446" s="60">
        <v>1172.6600000000001</v>
      </c>
      <c r="H446" s="61">
        <v>276.63</v>
      </c>
      <c r="I446" s="57">
        <f t="shared" si="7"/>
        <v>1449.29</v>
      </c>
    </row>
    <row r="447" spans="1:9" s="70" customFormat="1" ht="13.8" x14ac:dyDescent="0.25">
      <c r="A447" s="29">
        <v>397</v>
      </c>
      <c r="B447" s="58" t="s">
        <v>31</v>
      </c>
      <c r="C447" s="59">
        <v>929</v>
      </c>
      <c r="D447" s="54" t="s">
        <v>21</v>
      </c>
      <c r="E447" s="33">
        <v>5.55</v>
      </c>
      <c r="F447" s="60">
        <v>149</v>
      </c>
      <c r="G447" s="60">
        <v>1653.6</v>
      </c>
      <c r="H447" s="61">
        <v>390.09</v>
      </c>
      <c r="I447" s="57">
        <f t="shared" si="7"/>
        <v>2043.6899999999998</v>
      </c>
    </row>
    <row r="448" spans="1:9" s="70" customFormat="1" ht="13.8" x14ac:dyDescent="0.25">
      <c r="A448" s="39">
        <v>398</v>
      </c>
      <c r="B448" s="58" t="s">
        <v>26</v>
      </c>
      <c r="C448" s="59">
        <v>1062</v>
      </c>
      <c r="D448" s="54" t="s">
        <v>21</v>
      </c>
      <c r="E448" s="33">
        <v>6.34</v>
      </c>
      <c r="F448" s="60">
        <v>75</v>
      </c>
      <c r="G448" s="60">
        <v>951.45</v>
      </c>
      <c r="H448" s="61">
        <v>224.45</v>
      </c>
      <c r="I448" s="57">
        <f t="shared" si="7"/>
        <v>1175.9000000000001</v>
      </c>
    </row>
    <row r="449" spans="1:9" s="70" customFormat="1" ht="13.8" x14ac:dyDescent="0.25">
      <c r="A449" s="29">
        <v>399</v>
      </c>
      <c r="B449" s="58" t="s">
        <v>26</v>
      </c>
      <c r="C449" s="59">
        <v>1042</v>
      </c>
      <c r="D449" s="54" t="s">
        <v>21</v>
      </c>
      <c r="E449" s="33">
        <v>6.22</v>
      </c>
      <c r="F449" s="60">
        <v>102</v>
      </c>
      <c r="G449" s="60">
        <v>1269.7</v>
      </c>
      <c r="H449" s="61">
        <v>299.52</v>
      </c>
      <c r="I449" s="57">
        <f t="shared" si="7"/>
        <v>1569.22</v>
      </c>
    </row>
    <row r="450" spans="1:9" s="70" customFormat="1" ht="13.8" x14ac:dyDescent="0.25">
      <c r="A450" s="39">
        <v>400</v>
      </c>
      <c r="B450" s="58" t="s">
        <v>26</v>
      </c>
      <c r="C450" s="59">
        <v>1042</v>
      </c>
      <c r="D450" s="54" t="s">
        <v>21</v>
      </c>
      <c r="E450" s="33">
        <v>6.22</v>
      </c>
      <c r="F450" s="60">
        <v>64</v>
      </c>
      <c r="G450" s="60">
        <v>796.67</v>
      </c>
      <c r="H450" s="61">
        <v>187.93</v>
      </c>
      <c r="I450" s="57">
        <f t="shared" si="7"/>
        <v>984.59999999999991</v>
      </c>
    </row>
    <row r="451" spans="1:9" s="70" customFormat="1" ht="13.8" x14ac:dyDescent="0.25">
      <c r="A451" s="29">
        <v>401</v>
      </c>
      <c r="B451" s="58" t="s">
        <v>31</v>
      </c>
      <c r="C451" s="59">
        <v>949</v>
      </c>
      <c r="D451" s="54" t="s">
        <v>21</v>
      </c>
      <c r="E451" s="33">
        <v>5.67</v>
      </c>
      <c r="F451" s="60">
        <v>48</v>
      </c>
      <c r="G451" s="60">
        <v>544.13</v>
      </c>
      <c r="H451" s="61">
        <v>128.36000000000001</v>
      </c>
      <c r="I451" s="57">
        <f t="shared" si="7"/>
        <v>672.49</v>
      </c>
    </row>
    <row r="452" spans="1:9" s="70" customFormat="1" ht="13.8" x14ac:dyDescent="0.25">
      <c r="A452" s="39">
        <v>402</v>
      </c>
      <c r="B452" s="58" t="s">
        <v>26</v>
      </c>
      <c r="C452" s="59">
        <v>1062</v>
      </c>
      <c r="D452" s="54" t="s">
        <v>21</v>
      </c>
      <c r="E452" s="33">
        <v>6.34</v>
      </c>
      <c r="F452" s="60">
        <v>24</v>
      </c>
      <c r="G452" s="60">
        <v>304.45999999999998</v>
      </c>
      <c r="H452" s="61">
        <v>71.819999999999993</v>
      </c>
      <c r="I452" s="57">
        <f t="shared" si="7"/>
        <v>376.28</v>
      </c>
    </row>
    <row r="453" spans="1:9" s="70" customFormat="1" ht="13.8" x14ac:dyDescent="0.25">
      <c r="A453" s="29">
        <v>403</v>
      </c>
      <c r="B453" s="58" t="s">
        <v>26</v>
      </c>
      <c r="C453" s="59">
        <v>1042</v>
      </c>
      <c r="D453" s="54" t="s">
        <v>21</v>
      </c>
      <c r="E453" s="33">
        <v>6.22</v>
      </c>
      <c r="F453" s="60">
        <v>110</v>
      </c>
      <c r="G453" s="60">
        <v>1369.28</v>
      </c>
      <c r="H453" s="61">
        <v>323.02</v>
      </c>
      <c r="I453" s="57">
        <f t="shared" si="7"/>
        <v>1692.3</v>
      </c>
    </row>
    <row r="454" spans="1:9" s="70" customFormat="1" ht="13.8" x14ac:dyDescent="0.25">
      <c r="A454" s="39">
        <v>404</v>
      </c>
      <c r="B454" s="58" t="s">
        <v>31</v>
      </c>
      <c r="C454" s="59">
        <v>949</v>
      </c>
      <c r="D454" s="54" t="s">
        <v>21</v>
      </c>
      <c r="E454" s="33">
        <v>5.67</v>
      </c>
      <c r="F454" s="60">
        <v>96</v>
      </c>
      <c r="G454" s="60">
        <v>1088.26</v>
      </c>
      <c r="H454" s="61">
        <v>256.72000000000003</v>
      </c>
      <c r="I454" s="57">
        <f t="shared" si="7"/>
        <v>1344.98</v>
      </c>
    </row>
    <row r="455" spans="1:9" s="70" customFormat="1" ht="13.8" x14ac:dyDescent="0.25">
      <c r="A455" s="29">
        <v>405</v>
      </c>
      <c r="B455" s="58" t="s">
        <v>31</v>
      </c>
      <c r="C455" s="59">
        <v>929</v>
      </c>
      <c r="D455" s="54" t="s">
        <v>21</v>
      </c>
      <c r="E455" s="33">
        <v>5.55</v>
      </c>
      <c r="F455" s="60">
        <v>30</v>
      </c>
      <c r="G455" s="60">
        <v>332.94</v>
      </c>
      <c r="H455" s="61">
        <v>78.540000000000006</v>
      </c>
      <c r="I455" s="57">
        <f t="shared" si="7"/>
        <v>411.48</v>
      </c>
    </row>
    <row r="456" spans="1:9" s="70" customFormat="1" ht="13.8" x14ac:dyDescent="0.25">
      <c r="A456" s="39">
        <v>406</v>
      </c>
      <c r="B456" s="58" t="s">
        <v>31</v>
      </c>
      <c r="C456" s="59">
        <v>929</v>
      </c>
      <c r="D456" s="54" t="s">
        <v>21</v>
      </c>
      <c r="E456" s="33">
        <v>5.55</v>
      </c>
      <c r="F456" s="60">
        <v>102</v>
      </c>
      <c r="G456" s="60">
        <v>1132</v>
      </c>
      <c r="H456" s="61">
        <v>267.04000000000002</v>
      </c>
      <c r="I456" s="57">
        <f t="shared" si="7"/>
        <v>1399.04</v>
      </c>
    </row>
    <row r="457" spans="1:9" s="70" customFormat="1" ht="13.8" x14ac:dyDescent="0.25">
      <c r="A457" s="29">
        <v>407</v>
      </c>
      <c r="B457" s="58" t="s">
        <v>31</v>
      </c>
      <c r="C457" s="59">
        <v>949</v>
      </c>
      <c r="D457" s="54" t="s">
        <v>21</v>
      </c>
      <c r="E457" s="33">
        <v>5.67</v>
      </c>
      <c r="F457" s="60">
        <v>36</v>
      </c>
      <c r="G457" s="60">
        <v>408.1</v>
      </c>
      <c r="H457" s="61">
        <v>96.27</v>
      </c>
      <c r="I457" s="57">
        <f t="shared" si="7"/>
        <v>504.37</v>
      </c>
    </row>
    <row r="458" spans="1:9" s="70" customFormat="1" ht="13.8" x14ac:dyDescent="0.25">
      <c r="A458" s="39">
        <v>408</v>
      </c>
      <c r="B458" s="58" t="s">
        <v>31</v>
      </c>
      <c r="C458" s="59">
        <v>949</v>
      </c>
      <c r="D458" s="54" t="s">
        <v>21</v>
      </c>
      <c r="E458" s="33">
        <v>5.67</v>
      </c>
      <c r="F458" s="60">
        <v>72</v>
      </c>
      <c r="G458" s="60">
        <v>816.19</v>
      </c>
      <c r="H458" s="61">
        <v>192.53</v>
      </c>
      <c r="I458" s="57">
        <f t="shared" si="7"/>
        <v>1008.72</v>
      </c>
    </row>
    <row r="459" spans="1:9" s="70" customFormat="1" ht="13.8" x14ac:dyDescent="0.25">
      <c r="A459" s="29">
        <v>409</v>
      </c>
      <c r="B459" s="58" t="s">
        <v>5</v>
      </c>
      <c r="C459" s="59">
        <v>1144</v>
      </c>
      <c r="D459" s="54" t="s">
        <v>21</v>
      </c>
      <c r="E459" s="33">
        <v>6.83</v>
      </c>
      <c r="F459" s="60">
        <v>187</v>
      </c>
      <c r="G459" s="60">
        <v>2555.54</v>
      </c>
      <c r="H459" s="61">
        <v>602.85</v>
      </c>
      <c r="I459" s="57">
        <f t="shared" si="7"/>
        <v>3158.39</v>
      </c>
    </row>
    <row r="460" spans="1:9" s="70" customFormat="1" ht="13.8" x14ac:dyDescent="0.25">
      <c r="A460" s="39">
        <v>410</v>
      </c>
      <c r="B460" s="58" t="s">
        <v>31</v>
      </c>
      <c r="C460" s="59">
        <v>929</v>
      </c>
      <c r="D460" s="54" t="s">
        <v>21</v>
      </c>
      <c r="E460" s="33">
        <v>5.55</v>
      </c>
      <c r="F460" s="60">
        <v>100</v>
      </c>
      <c r="G460" s="60">
        <v>1109.8</v>
      </c>
      <c r="H460" s="61">
        <v>261.81</v>
      </c>
      <c r="I460" s="57">
        <f t="shared" si="7"/>
        <v>1371.61</v>
      </c>
    </row>
    <row r="461" spans="1:9" s="70" customFormat="1" ht="13.8" x14ac:dyDescent="0.25">
      <c r="A461" s="29">
        <v>411</v>
      </c>
      <c r="B461" s="58" t="s">
        <v>71</v>
      </c>
      <c r="C461" s="59">
        <v>1184</v>
      </c>
      <c r="D461" s="54" t="s">
        <v>21</v>
      </c>
      <c r="E461" s="33">
        <v>7.07</v>
      </c>
      <c r="F461" s="60">
        <v>110.5</v>
      </c>
      <c r="G461" s="60">
        <v>1562.91</v>
      </c>
      <c r="H461" s="61">
        <v>368.69</v>
      </c>
      <c r="I461" s="57">
        <f t="shared" si="7"/>
        <v>1931.6000000000001</v>
      </c>
    </row>
    <row r="462" spans="1:9" s="70" customFormat="1" ht="13.8" x14ac:dyDescent="0.25">
      <c r="A462" s="39">
        <v>412</v>
      </c>
      <c r="B462" s="58" t="s">
        <v>26</v>
      </c>
      <c r="C462" s="59">
        <v>1022</v>
      </c>
      <c r="D462" s="54" t="s">
        <v>21</v>
      </c>
      <c r="E462" s="33">
        <v>6.1</v>
      </c>
      <c r="F462" s="60">
        <v>143.5</v>
      </c>
      <c r="G462" s="60">
        <v>1751.85</v>
      </c>
      <c r="H462" s="61">
        <v>413.26</v>
      </c>
      <c r="I462" s="57">
        <f t="shared" si="7"/>
        <v>2165.1099999999997</v>
      </c>
    </row>
    <row r="463" spans="1:9" s="70" customFormat="1" ht="13.8" x14ac:dyDescent="0.25">
      <c r="A463" s="29">
        <v>413</v>
      </c>
      <c r="B463" s="58" t="s">
        <v>31</v>
      </c>
      <c r="C463" s="59">
        <v>949</v>
      </c>
      <c r="D463" s="54" t="s">
        <v>21</v>
      </c>
      <c r="E463" s="33">
        <v>5.67</v>
      </c>
      <c r="F463" s="60">
        <v>116</v>
      </c>
      <c r="G463" s="60">
        <v>1314.98</v>
      </c>
      <c r="H463" s="61">
        <v>310.2</v>
      </c>
      <c r="I463" s="57">
        <f t="shared" si="7"/>
        <v>1625.18</v>
      </c>
    </row>
    <row r="464" spans="1:9" s="70" customFormat="1" ht="13.8" x14ac:dyDescent="0.25">
      <c r="A464" s="39">
        <v>414</v>
      </c>
      <c r="B464" s="58" t="s">
        <v>5</v>
      </c>
      <c r="C464" s="59">
        <v>1144</v>
      </c>
      <c r="D464" s="54" t="s">
        <v>21</v>
      </c>
      <c r="E464" s="33">
        <v>6.83</v>
      </c>
      <c r="F464" s="60">
        <v>117</v>
      </c>
      <c r="G464" s="60">
        <v>1598.92</v>
      </c>
      <c r="H464" s="61">
        <v>377.19</v>
      </c>
      <c r="I464" s="57">
        <f t="shared" si="7"/>
        <v>1976.1100000000001</v>
      </c>
    </row>
    <row r="465" spans="1:9" s="70" customFormat="1" ht="13.8" x14ac:dyDescent="0.25">
      <c r="A465" s="29">
        <v>415</v>
      </c>
      <c r="B465" s="58" t="s">
        <v>26</v>
      </c>
      <c r="C465" s="59">
        <v>1062</v>
      </c>
      <c r="D465" s="54" t="s">
        <v>21</v>
      </c>
      <c r="E465" s="33">
        <v>6.34</v>
      </c>
      <c r="F465" s="60">
        <v>70</v>
      </c>
      <c r="G465" s="60">
        <v>888.02</v>
      </c>
      <c r="H465" s="61">
        <v>209.48</v>
      </c>
      <c r="I465" s="57">
        <f t="shared" si="7"/>
        <v>1097.5</v>
      </c>
    </row>
    <row r="466" spans="1:9" s="70" customFormat="1" ht="13.8" x14ac:dyDescent="0.25">
      <c r="A466" s="39">
        <v>416</v>
      </c>
      <c r="B466" s="58" t="s">
        <v>31</v>
      </c>
      <c r="C466" s="59">
        <v>949</v>
      </c>
      <c r="D466" s="54" t="s">
        <v>21</v>
      </c>
      <c r="E466" s="33">
        <v>5.67</v>
      </c>
      <c r="F466" s="60">
        <v>118</v>
      </c>
      <c r="G466" s="60">
        <v>1337.65</v>
      </c>
      <c r="H466" s="61">
        <v>315.55</v>
      </c>
      <c r="I466" s="57">
        <f t="shared" si="7"/>
        <v>1653.2</v>
      </c>
    </row>
    <row r="467" spans="1:9" s="70" customFormat="1" ht="13.8" x14ac:dyDescent="0.25">
      <c r="A467" s="29">
        <v>417</v>
      </c>
      <c r="B467" s="58" t="s">
        <v>26</v>
      </c>
      <c r="C467" s="59">
        <v>1062</v>
      </c>
      <c r="D467" s="54" t="s">
        <v>21</v>
      </c>
      <c r="E467" s="33">
        <v>6.34</v>
      </c>
      <c r="F467" s="60">
        <v>134</v>
      </c>
      <c r="G467" s="60">
        <v>1699.92</v>
      </c>
      <c r="H467" s="61">
        <v>401.01</v>
      </c>
      <c r="I467" s="57">
        <f t="shared" si="7"/>
        <v>2100.9300000000003</v>
      </c>
    </row>
    <row r="468" spans="1:9" s="70" customFormat="1" ht="13.8" x14ac:dyDescent="0.25">
      <c r="A468" s="39">
        <v>418</v>
      </c>
      <c r="B468" s="58" t="s">
        <v>31</v>
      </c>
      <c r="C468" s="59">
        <v>929</v>
      </c>
      <c r="D468" s="54" t="s">
        <v>21</v>
      </c>
      <c r="E468" s="33">
        <v>5.55</v>
      </c>
      <c r="F468" s="60">
        <v>24</v>
      </c>
      <c r="G468" s="60">
        <v>266.35000000000002</v>
      </c>
      <c r="H468" s="61">
        <v>62.83</v>
      </c>
      <c r="I468" s="57">
        <f t="shared" si="7"/>
        <v>329.18</v>
      </c>
    </row>
    <row r="469" spans="1:9" s="70" customFormat="1" ht="13.8" x14ac:dyDescent="0.25">
      <c r="A469" s="29">
        <v>419</v>
      </c>
      <c r="B469" s="58" t="s">
        <v>26</v>
      </c>
      <c r="C469" s="59">
        <v>1062</v>
      </c>
      <c r="D469" s="54" t="s">
        <v>21</v>
      </c>
      <c r="E469" s="33">
        <v>6.34</v>
      </c>
      <c r="F469" s="60">
        <v>99</v>
      </c>
      <c r="G469" s="60">
        <v>1255.9100000000001</v>
      </c>
      <c r="H469" s="61">
        <v>296.27</v>
      </c>
      <c r="I469" s="57">
        <f t="shared" si="7"/>
        <v>1552.18</v>
      </c>
    </row>
    <row r="470" spans="1:9" s="70" customFormat="1" ht="13.8" x14ac:dyDescent="0.25">
      <c r="A470" s="39">
        <v>420</v>
      </c>
      <c r="B470" s="58" t="s">
        <v>31</v>
      </c>
      <c r="C470" s="59">
        <v>949</v>
      </c>
      <c r="D470" s="54" t="s">
        <v>21</v>
      </c>
      <c r="E470" s="33">
        <v>5.67</v>
      </c>
      <c r="F470" s="60">
        <v>78</v>
      </c>
      <c r="G470" s="60">
        <v>884.21</v>
      </c>
      <c r="H470" s="61">
        <v>208.59</v>
      </c>
      <c r="I470" s="57">
        <f t="shared" si="7"/>
        <v>1092.8</v>
      </c>
    </row>
    <row r="471" spans="1:9" s="70" customFormat="1" ht="13.8" x14ac:dyDescent="0.25">
      <c r="A471" s="29">
        <v>421</v>
      </c>
      <c r="B471" s="58" t="s">
        <v>26</v>
      </c>
      <c r="C471" s="59">
        <v>1062</v>
      </c>
      <c r="D471" s="54" t="s">
        <v>21</v>
      </c>
      <c r="E471" s="33">
        <v>6.34</v>
      </c>
      <c r="F471" s="60">
        <v>48</v>
      </c>
      <c r="G471" s="60">
        <v>608.92999999999995</v>
      </c>
      <c r="H471" s="61">
        <v>143.63999999999999</v>
      </c>
      <c r="I471" s="57">
        <f t="shared" si="7"/>
        <v>752.56999999999994</v>
      </c>
    </row>
    <row r="472" spans="1:9" s="70" customFormat="1" ht="13.8" x14ac:dyDescent="0.25">
      <c r="A472" s="39">
        <v>422</v>
      </c>
      <c r="B472" s="58" t="s">
        <v>31</v>
      </c>
      <c r="C472" s="59">
        <v>949</v>
      </c>
      <c r="D472" s="54" t="s">
        <v>21</v>
      </c>
      <c r="E472" s="33">
        <v>5.67</v>
      </c>
      <c r="F472" s="60">
        <v>132</v>
      </c>
      <c r="G472" s="60">
        <v>1496.35</v>
      </c>
      <c r="H472" s="61">
        <v>352.99</v>
      </c>
      <c r="I472" s="57">
        <f t="shared" si="7"/>
        <v>1849.34</v>
      </c>
    </row>
    <row r="473" spans="1:9" s="70" customFormat="1" ht="13.8" x14ac:dyDescent="0.25">
      <c r="A473" s="29">
        <v>423</v>
      </c>
      <c r="B473" s="58" t="s">
        <v>31</v>
      </c>
      <c r="C473" s="59">
        <v>929</v>
      </c>
      <c r="D473" s="54" t="s">
        <v>21</v>
      </c>
      <c r="E473" s="33">
        <v>5.55</v>
      </c>
      <c r="F473" s="60">
        <v>48</v>
      </c>
      <c r="G473" s="60">
        <v>532.70000000000005</v>
      </c>
      <c r="H473" s="61">
        <v>125.67</v>
      </c>
      <c r="I473" s="57">
        <f t="shared" si="7"/>
        <v>658.37</v>
      </c>
    </row>
    <row r="474" spans="1:9" s="70" customFormat="1" ht="13.8" x14ac:dyDescent="0.25">
      <c r="A474" s="39">
        <v>424</v>
      </c>
      <c r="B474" s="58" t="s">
        <v>31</v>
      </c>
      <c r="C474" s="59">
        <v>949</v>
      </c>
      <c r="D474" s="54" t="s">
        <v>21</v>
      </c>
      <c r="E474" s="33">
        <v>5.67</v>
      </c>
      <c r="F474" s="60">
        <v>104</v>
      </c>
      <c r="G474" s="60">
        <v>1178.94</v>
      </c>
      <c r="H474" s="61">
        <v>278.11</v>
      </c>
      <c r="I474" s="57">
        <f t="shared" si="7"/>
        <v>1457.0500000000002</v>
      </c>
    </row>
    <row r="475" spans="1:9" s="70" customFormat="1" ht="13.8" x14ac:dyDescent="0.25">
      <c r="A475" s="29">
        <v>425</v>
      </c>
      <c r="B475" s="58" t="s">
        <v>31</v>
      </c>
      <c r="C475" s="59">
        <v>909</v>
      </c>
      <c r="D475" s="54" t="s">
        <v>21</v>
      </c>
      <c r="E475" s="33">
        <v>5.43</v>
      </c>
      <c r="F475" s="60">
        <v>24</v>
      </c>
      <c r="G475" s="60">
        <v>260.58999999999997</v>
      </c>
      <c r="H475" s="61">
        <v>61.48</v>
      </c>
      <c r="I475" s="57">
        <f t="shared" si="7"/>
        <v>322.07</v>
      </c>
    </row>
    <row r="476" spans="1:9" s="70" customFormat="1" ht="13.8" x14ac:dyDescent="0.25">
      <c r="A476" s="39">
        <v>426</v>
      </c>
      <c r="B476" s="58" t="s">
        <v>26</v>
      </c>
      <c r="C476" s="59">
        <v>1002</v>
      </c>
      <c r="D476" s="54" t="s">
        <v>21</v>
      </c>
      <c r="E476" s="33">
        <v>5.98</v>
      </c>
      <c r="F476" s="60">
        <v>100</v>
      </c>
      <c r="G476" s="60">
        <v>1197</v>
      </c>
      <c r="H476" s="61">
        <v>282.37</v>
      </c>
      <c r="I476" s="57">
        <f t="shared" si="7"/>
        <v>1479.37</v>
      </c>
    </row>
    <row r="477" spans="1:9" s="70" customFormat="1" ht="13.8" x14ac:dyDescent="0.25">
      <c r="A477" s="29">
        <v>427</v>
      </c>
      <c r="B477" s="58" t="s">
        <v>31</v>
      </c>
      <c r="C477" s="59">
        <v>889</v>
      </c>
      <c r="D477" s="54" t="s">
        <v>21</v>
      </c>
      <c r="E477" s="33">
        <v>5.31</v>
      </c>
      <c r="F477" s="60">
        <v>30</v>
      </c>
      <c r="G477" s="60">
        <v>318.60000000000002</v>
      </c>
      <c r="H477" s="61">
        <v>75.16</v>
      </c>
      <c r="I477" s="57">
        <f t="shared" si="7"/>
        <v>393.76</v>
      </c>
    </row>
    <row r="478" spans="1:9" s="70" customFormat="1" ht="13.8" x14ac:dyDescent="0.25">
      <c r="A478" s="39">
        <v>428</v>
      </c>
      <c r="B478" s="58" t="s">
        <v>26</v>
      </c>
      <c r="C478" s="59">
        <v>1002</v>
      </c>
      <c r="D478" s="54" t="s">
        <v>21</v>
      </c>
      <c r="E478" s="33">
        <v>5.98</v>
      </c>
      <c r="F478" s="60">
        <v>24</v>
      </c>
      <c r="G478" s="60">
        <v>287.27999999999997</v>
      </c>
      <c r="H478" s="61">
        <v>67.77</v>
      </c>
      <c r="I478" s="57">
        <f t="shared" si="7"/>
        <v>355.04999999999995</v>
      </c>
    </row>
    <row r="479" spans="1:9" s="70" customFormat="1" ht="13.8" x14ac:dyDescent="0.25">
      <c r="A479" s="29">
        <v>429</v>
      </c>
      <c r="B479" s="58" t="s">
        <v>26</v>
      </c>
      <c r="C479" s="59">
        <v>1022</v>
      </c>
      <c r="D479" s="54" t="s">
        <v>21</v>
      </c>
      <c r="E479" s="33">
        <v>6.1</v>
      </c>
      <c r="F479" s="60">
        <v>96</v>
      </c>
      <c r="G479" s="60">
        <v>1171.97</v>
      </c>
      <c r="H479" s="61">
        <v>276.45999999999998</v>
      </c>
      <c r="I479" s="57">
        <f t="shared" si="7"/>
        <v>1448.43</v>
      </c>
    </row>
    <row r="480" spans="1:9" s="70" customFormat="1" ht="13.8" x14ac:dyDescent="0.25">
      <c r="A480" s="39">
        <v>430</v>
      </c>
      <c r="B480" s="58" t="s">
        <v>31</v>
      </c>
      <c r="C480" s="59">
        <v>889</v>
      </c>
      <c r="D480" s="54" t="s">
        <v>21</v>
      </c>
      <c r="E480" s="33">
        <v>5.31</v>
      </c>
      <c r="F480" s="60">
        <v>88</v>
      </c>
      <c r="G480" s="60">
        <v>934.56</v>
      </c>
      <c r="H480" s="61">
        <v>220.46</v>
      </c>
      <c r="I480" s="57">
        <f t="shared" si="7"/>
        <v>1155.02</v>
      </c>
    </row>
    <row r="481" spans="1:9" s="70" customFormat="1" ht="13.8" x14ac:dyDescent="0.25">
      <c r="A481" s="29">
        <v>431</v>
      </c>
      <c r="B481" s="58" t="s">
        <v>5</v>
      </c>
      <c r="C481" s="59">
        <v>1084</v>
      </c>
      <c r="D481" s="54" t="s">
        <v>21</v>
      </c>
      <c r="E481" s="33">
        <v>6.47</v>
      </c>
      <c r="F481" s="60">
        <v>104</v>
      </c>
      <c r="G481" s="60">
        <v>1346.8</v>
      </c>
      <c r="H481" s="61">
        <v>317.70999999999998</v>
      </c>
      <c r="I481" s="57">
        <f t="shared" si="7"/>
        <v>1664.51</v>
      </c>
    </row>
    <row r="482" spans="1:9" s="70" customFormat="1" ht="13.8" x14ac:dyDescent="0.25">
      <c r="A482" s="39">
        <v>432</v>
      </c>
      <c r="B482" s="58" t="s">
        <v>31</v>
      </c>
      <c r="C482" s="59">
        <v>889</v>
      </c>
      <c r="D482" s="54" t="s">
        <v>21</v>
      </c>
      <c r="E482" s="33">
        <v>5.31</v>
      </c>
      <c r="F482" s="60">
        <v>96</v>
      </c>
      <c r="G482" s="60">
        <v>1019.52</v>
      </c>
      <c r="H482" s="61">
        <v>240.51</v>
      </c>
      <c r="I482" s="57">
        <f t="shared" si="7"/>
        <v>1260.03</v>
      </c>
    </row>
    <row r="483" spans="1:9" s="70" customFormat="1" ht="13.8" x14ac:dyDescent="0.25">
      <c r="A483" s="29">
        <v>433</v>
      </c>
      <c r="B483" s="58" t="s">
        <v>26</v>
      </c>
      <c r="C483" s="59">
        <v>1002</v>
      </c>
      <c r="D483" s="54" t="s">
        <v>21</v>
      </c>
      <c r="E483" s="33">
        <v>5.98</v>
      </c>
      <c r="F483" s="60">
        <v>130</v>
      </c>
      <c r="G483" s="60">
        <v>1556.1</v>
      </c>
      <c r="H483" s="61">
        <v>367.08</v>
      </c>
      <c r="I483" s="57">
        <f t="shared" si="7"/>
        <v>1923.1799999999998</v>
      </c>
    </row>
    <row r="484" spans="1:9" s="70" customFormat="1" ht="13.8" x14ac:dyDescent="0.25">
      <c r="A484" s="39">
        <v>434</v>
      </c>
      <c r="B484" s="58" t="s">
        <v>31</v>
      </c>
      <c r="C484" s="59">
        <v>889</v>
      </c>
      <c r="D484" s="54" t="s">
        <v>21</v>
      </c>
      <c r="E484" s="33">
        <v>5.31</v>
      </c>
      <c r="F484" s="60">
        <v>153</v>
      </c>
      <c r="G484" s="60">
        <v>1624.86</v>
      </c>
      <c r="H484" s="61">
        <v>383.3</v>
      </c>
      <c r="I484" s="57">
        <f t="shared" si="7"/>
        <v>2008.1599999999999</v>
      </c>
    </row>
    <row r="485" spans="1:9" s="70" customFormat="1" ht="13.8" x14ac:dyDescent="0.25">
      <c r="A485" s="29">
        <v>435</v>
      </c>
      <c r="B485" s="58" t="s">
        <v>26</v>
      </c>
      <c r="C485" s="59">
        <v>1022</v>
      </c>
      <c r="D485" s="54" t="s">
        <v>21</v>
      </c>
      <c r="E485" s="33">
        <v>6.1</v>
      </c>
      <c r="F485" s="60">
        <v>45</v>
      </c>
      <c r="G485" s="60">
        <v>549.36</v>
      </c>
      <c r="H485" s="61">
        <v>129.59</v>
      </c>
      <c r="I485" s="57">
        <f t="shared" si="7"/>
        <v>678.95</v>
      </c>
    </row>
    <row r="486" spans="1:9" s="70" customFormat="1" ht="13.8" x14ac:dyDescent="0.25">
      <c r="A486" s="39">
        <v>436</v>
      </c>
      <c r="B486" s="58" t="s">
        <v>26</v>
      </c>
      <c r="C486" s="59">
        <v>1002</v>
      </c>
      <c r="D486" s="54" t="s">
        <v>21</v>
      </c>
      <c r="E486" s="33">
        <v>5.98</v>
      </c>
      <c r="F486" s="60">
        <v>90</v>
      </c>
      <c r="G486" s="60">
        <v>1077.3</v>
      </c>
      <c r="H486" s="61">
        <v>254.14</v>
      </c>
      <c r="I486" s="57">
        <f t="shared" si="7"/>
        <v>1331.44</v>
      </c>
    </row>
    <row r="487" spans="1:9" s="70" customFormat="1" ht="13.8" x14ac:dyDescent="0.25">
      <c r="A487" s="29">
        <v>437</v>
      </c>
      <c r="B487" s="58" t="s">
        <v>26</v>
      </c>
      <c r="C487" s="59">
        <v>982</v>
      </c>
      <c r="D487" s="54" t="s">
        <v>21</v>
      </c>
      <c r="E487" s="33">
        <v>5.87</v>
      </c>
      <c r="F487" s="60">
        <v>163</v>
      </c>
      <c r="G487" s="60">
        <v>1911.99</v>
      </c>
      <c r="H487" s="61">
        <v>451.04</v>
      </c>
      <c r="I487" s="57">
        <f t="shared" si="7"/>
        <v>2363.0300000000002</v>
      </c>
    </row>
    <row r="488" spans="1:9" s="70" customFormat="1" ht="13.8" x14ac:dyDescent="0.25">
      <c r="A488" s="39">
        <v>438</v>
      </c>
      <c r="B488" s="58" t="s">
        <v>31</v>
      </c>
      <c r="C488" s="59">
        <v>869</v>
      </c>
      <c r="D488" s="54" t="s">
        <v>21</v>
      </c>
      <c r="E488" s="33">
        <v>5.19</v>
      </c>
      <c r="F488" s="60">
        <v>48</v>
      </c>
      <c r="G488" s="60">
        <v>498.34</v>
      </c>
      <c r="H488" s="61">
        <v>117.55</v>
      </c>
      <c r="I488" s="57">
        <f t="shared" si="7"/>
        <v>615.89</v>
      </c>
    </row>
    <row r="489" spans="1:9" s="70" customFormat="1" ht="13.8" x14ac:dyDescent="0.25">
      <c r="A489" s="29">
        <v>439</v>
      </c>
      <c r="B489" s="58" t="s">
        <v>31</v>
      </c>
      <c r="C489" s="59">
        <v>869</v>
      </c>
      <c r="D489" s="54" t="s">
        <v>21</v>
      </c>
      <c r="E489" s="33">
        <v>5.19</v>
      </c>
      <c r="F489" s="60">
        <v>144</v>
      </c>
      <c r="G489" s="60">
        <v>1495.01</v>
      </c>
      <c r="H489" s="61">
        <v>352.67</v>
      </c>
      <c r="I489" s="57">
        <f t="shared" si="7"/>
        <v>1847.68</v>
      </c>
    </row>
    <row r="490" spans="1:9" s="70" customFormat="1" ht="13.8" x14ac:dyDescent="0.25">
      <c r="A490" s="39">
        <v>440</v>
      </c>
      <c r="B490" s="58" t="s">
        <v>26</v>
      </c>
      <c r="C490" s="59">
        <v>982</v>
      </c>
      <c r="D490" s="54" t="s">
        <v>21</v>
      </c>
      <c r="E490" s="33">
        <v>5.87</v>
      </c>
      <c r="F490" s="60">
        <v>27</v>
      </c>
      <c r="G490" s="60">
        <v>316.70999999999998</v>
      </c>
      <c r="H490" s="61">
        <v>74.709999999999994</v>
      </c>
      <c r="I490" s="57">
        <f t="shared" si="7"/>
        <v>391.41999999999996</v>
      </c>
    </row>
    <row r="491" spans="1:9" s="70" customFormat="1" ht="13.8" x14ac:dyDescent="0.25">
      <c r="A491" s="29">
        <v>441</v>
      </c>
      <c r="B491" s="58" t="s">
        <v>31</v>
      </c>
      <c r="C491" s="59">
        <v>869</v>
      </c>
      <c r="D491" s="54" t="s">
        <v>21</v>
      </c>
      <c r="E491" s="33">
        <v>5.19</v>
      </c>
      <c r="F491" s="60">
        <v>120</v>
      </c>
      <c r="G491" s="60">
        <v>1245.8399999999999</v>
      </c>
      <c r="H491" s="61">
        <v>293.89</v>
      </c>
      <c r="I491" s="57">
        <f t="shared" si="7"/>
        <v>1539.73</v>
      </c>
    </row>
    <row r="492" spans="1:9" s="70" customFormat="1" ht="13.8" x14ac:dyDescent="0.25">
      <c r="A492" s="39">
        <v>442</v>
      </c>
      <c r="B492" s="58" t="s">
        <v>31</v>
      </c>
      <c r="C492" s="59">
        <v>869</v>
      </c>
      <c r="D492" s="54" t="s">
        <v>21</v>
      </c>
      <c r="E492" s="33">
        <v>5.19</v>
      </c>
      <c r="F492" s="60">
        <v>77</v>
      </c>
      <c r="G492" s="60">
        <v>799.41</v>
      </c>
      <c r="H492" s="61">
        <v>188.58</v>
      </c>
      <c r="I492" s="57">
        <f t="shared" si="7"/>
        <v>987.99</v>
      </c>
    </row>
    <row r="493" spans="1:9" s="70" customFormat="1" ht="13.8" x14ac:dyDescent="0.25">
      <c r="A493" s="29">
        <v>443</v>
      </c>
      <c r="B493" s="58" t="s">
        <v>31</v>
      </c>
      <c r="C493" s="59">
        <v>869</v>
      </c>
      <c r="D493" s="54" t="s">
        <v>21</v>
      </c>
      <c r="E493" s="33">
        <v>5.19</v>
      </c>
      <c r="F493" s="60">
        <v>107</v>
      </c>
      <c r="G493" s="60">
        <v>1110.8699999999999</v>
      </c>
      <c r="H493" s="61">
        <v>262.05</v>
      </c>
      <c r="I493" s="57">
        <f t="shared" si="7"/>
        <v>1372.9199999999998</v>
      </c>
    </row>
    <row r="494" spans="1:9" s="70" customFormat="1" ht="13.8" x14ac:dyDescent="0.25">
      <c r="A494" s="39">
        <v>444</v>
      </c>
      <c r="B494" s="58" t="s">
        <v>31</v>
      </c>
      <c r="C494" s="59">
        <v>869</v>
      </c>
      <c r="D494" s="54" t="s">
        <v>21</v>
      </c>
      <c r="E494" s="33">
        <v>5.19</v>
      </c>
      <c r="F494" s="60">
        <v>94</v>
      </c>
      <c r="G494" s="60">
        <v>975.91</v>
      </c>
      <c r="H494" s="61">
        <v>230.21</v>
      </c>
      <c r="I494" s="57">
        <f t="shared" si="7"/>
        <v>1206.1199999999999</v>
      </c>
    </row>
    <row r="495" spans="1:9" s="70" customFormat="1" ht="13.8" x14ac:dyDescent="0.25">
      <c r="A495" s="29">
        <v>445</v>
      </c>
      <c r="B495" s="58" t="s">
        <v>31</v>
      </c>
      <c r="C495" s="59">
        <v>869</v>
      </c>
      <c r="D495" s="54" t="s">
        <v>21</v>
      </c>
      <c r="E495" s="33">
        <v>5.19</v>
      </c>
      <c r="F495" s="60">
        <v>18</v>
      </c>
      <c r="G495" s="60">
        <v>186.88</v>
      </c>
      <c r="H495" s="61">
        <v>44.08</v>
      </c>
      <c r="I495" s="57">
        <f t="shared" si="7"/>
        <v>230.95999999999998</v>
      </c>
    </row>
    <row r="496" spans="1:9" s="70" customFormat="1" ht="13.8" x14ac:dyDescent="0.25">
      <c r="A496" s="41">
        <v>446</v>
      </c>
      <c r="B496" s="62" t="s">
        <v>31</v>
      </c>
      <c r="C496" s="63">
        <v>869</v>
      </c>
      <c r="D496" s="54" t="s">
        <v>21</v>
      </c>
      <c r="E496" s="33">
        <v>5.19</v>
      </c>
      <c r="F496" s="64">
        <v>145</v>
      </c>
      <c r="G496" s="64">
        <v>1505.39</v>
      </c>
      <c r="H496" s="65">
        <v>355.13</v>
      </c>
      <c r="I496" s="57">
        <f t="shared" si="7"/>
        <v>1860.52</v>
      </c>
    </row>
    <row r="497" spans="1:9" s="70" customFormat="1" ht="13.8" x14ac:dyDescent="0.25">
      <c r="A497" s="46"/>
      <c r="B497" s="69" t="s">
        <v>78</v>
      </c>
      <c r="C497" s="48"/>
      <c r="D497" s="66"/>
      <c r="E497" s="49"/>
      <c r="F497" s="50"/>
      <c r="G497" s="50"/>
      <c r="H497" s="50"/>
      <c r="I497" s="51"/>
    </row>
    <row r="498" spans="1:9" s="70" customFormat="1" ht="13.8" x14ac:dyDescent="0.25">
      <c r="A498" s="29">
        <v>447</v>
      </c>
      <c r="B498" s="52" t="s">
        <v>5</v>
      </c>
      <c r="C498" s="53">
        <v>1165</v>
      </c>
      <c r="D498" s="54" t="s">
        <v>21</v>
      </c>
      <c r="E498" s="33">
        <v>6.96</v>
      </c>
      <c r="F498" s="55">
        <v>37</v>
      </c>
      <c r="G498" s="55">
        <v>514.97</v>
      </c>
      <c r="H498" s="56">
        <v>121.48</v>
      </c>
      <c r="I498" s="57">
        <f t="shared" si="7"/>
        <v>636.45000000000005</v>
      </c>
    </row>
    <row r="499" spans="1:9" s="70" customFormat="1" ht="13.8" x14ac:dyDescent="0.25">
      <c r="A499" s="41">
        <v>448</v>
      </c>
      <c r="B499" s="62" t="s">
        <v>26</v>
      </c>
      <c r="C499" s="63">
        <v>1002</v>
      </c>
      <c r="D499" s="54" t="s">
        <v>21</v>
      </c>
      <c r="E499" s="33">
        <v>5.98</v>
      </c>
      <c r="F499" s="64">
        <v>34</v>
      </c>
      <c r="G499" s="64">
        <v>406.98</v>
      </c>
      <c r="H499" s="65">
        <v>96</v>
      </c>
      <c r="I499" s="57">
        <f t="shared" si="7"/>
        <v>502.98</v>
      </c>
    </row>
    <row r="500" spans="1:9" s="70" customFormat="1" ht="13.8" x14ac:dyDescent="0.25">
      <c r="A500" s="46"/>
      <c r="B500" s="69" t="s">
        <v>79</v>
      </c>
      <c r="C500" s="48"/>
      <c r="D500" s="66"/>
      <c r="E500" s="49"/>
      <c r="F500" s="50"/>
      <c r="G500" s="50"/>
      <c r="H500" s="50"/>
      <c r="I500" s="51"/>
    </row>
    <row r="501" spans="1:9" s="70" customFormat="1" ht="13.8" x14ac:dyDescent="0.25">
      <c r="A501" s="29">
        <v>449</v>
      </c>
      <c r="B501" s="52" t="s">
        <v>5</v>
      </c>
      <c r="C501" s="53">
        <v>1305</v>
      </c>
      <c r="D501" s="54" t="s">
        <v>21</v>
      </c>
      <c r="E501" s="33">
        <v>7.79</v>
      </c>
      <c r="F501" s="55">
        <v>24</v>
      </c>
      <c r="G501" s="55">
        <v>374.16</v>
      </c>
      <c r="H501" s="56">
        <v>88.26</v>
      </c>
      <c r="I501" s="57">
        <f t="shared" si="7"/>
        <v>462.42</v>
      </c>
    </row>
    <row r="502" spans="1:9" s="70" customFormat="1" ht="13.8" x14ac:dyDescent="0.25">
      <c r="A502" s="41">
        <v>450</v>
      </c>
      <c r="B502" s="62" t="s">
        <v>5</v>
      </c>
      <c r="C502" s="63">
        <v>1328</v>
      </c>
      <c r="D502" s="54" t="s">
        <v>21</v>
      </c>
      <c r="E502" s="33">
        <v>7.93</v>
      </c>
      <c r="F502" s="64">
        <v>108</v>
      </c>
      <c r="G502" s="64">
        <v>1713.31</v>
      </c>
      <c r="H502" s="65">
        <v>404.17</v>
      </c>
      <c r="I502" s="57">
        <f t="shared" ref="I502:I569" si="8">G502+H502</f>
        <v>2117.48</v>
      </c>
    </row>
    <row r="503" spans="1:9" s="70" customFormat="1" ht="13.8" x14ac:dyDescent="0.25">
      <c r="A503" s="46"/>
      <c r="B503" s="69" t="s">
        <v>80</v>
      </c>
      <c r="C503" s="48"/>
      <c r="D503" s="66"/>
      <c r="E503" s="49"/>
      <c r="F503" s="50"/>
      <c r="G503" s="50"/>
      <c r="H503" s="50"/>
      <c r="I503" s="51"/>
    </row>
    <row r="504" spans="1:9" s="70" customFormat="1" ht="13.8" x14ac:dyDescent="0.25">
      <c r="A504" s="29">
        <v>451</v>
      </c>
      <c r="B504" s="52" t="s">
        <v>26</v>
      </c>
      <c r="C504" s="53">
        <v>1022</v>
      </c>
      <c r="D504" s="54" t="s">
        <v>21</v>
      </c>
      <c r="E504" s="33">
        <v>6.1</v>
      </c>
      <c r="F504" s="55">
        <v>41</v>
      </c>
      <c r="G504" s="55">
        <v>500.53</v>
      </c>
      <c r="H504" s="56">
        <v>118.08</v>
      </c>
      <c r="I504" s="57">
        <f t="shared" si="8"/>
        <v>618.61</v>
      </c>
    </row>
    <row r="505" spans="1:9" s="70" customFormat="1" ht="13.8" x14ac:dyDescent="0.25">
      <c r="A505" s="39">
        <v>452</v>
      </c>
      <c r="B505" s="58" t="s">
        <v>26</v>
      </c>
      <c r="C505" s="59">
        <v>1101</v>
      </c>
      <c r="D505" s="54" t="s">
        <v>21</v>
      </c>
      <c r="E505" s="33">
        <v>6.58</v>
      </c>
      <c r="F505" s="60">
        <v>10</v>
      </c>
      <c r="G505" s="60">
        <v>131.52000000000001</v>
      </c>
      <c r="H505" s="61">
        <v>31.02</v>
      </c>
      <c r="I505" s="57">
        <f t="shared" si="8"/>
        <v>162.54000000000002</v>
      </c>
    </row>
    <row r="506" spans="1:9" s="70" customFormat="1" ht="13.8" x14ac:dyDescent="0.25">
      <c r="A506" s="29">
        <v>453</v>
      </c>
      <c r="B506" s="58" t="s">
        <v>5</v>
      </c>
      <c r="C506" s="59">
        <v>1103</v>
      </c>
      <c r="D506" s="54" t="s">
        <v>21</v>
      </c>
      <c r="E506" s="33">
        <v>6.59</v>
      </c>
      <c r="F506" s="60">
        <v>85.5</v>
      </c>
      <c r="G506" s="60">
        <v>1126.55</v>
      </c>
      <c r="H506" s="61">
        <v>265.75</v>
      </c>
      <c r="I506" s="57">
        <f t="shared" si="8"/>
        <v>1392.3</v>
      </c>
    </row>
    <row r="507" spans="1:9" s="70" customFormat="1" ht="13.8" x14ac:dyDescent="0.25">
      <c r="A507" s="39">
        <v>454</v>
      </c>
      <c r="B507" s="58" t="s">
        <v>26</v>
      </c>
      <c r="C507" s="59">
        <v>1082</v>
      </c>
      <c r="D507" s="54" t="s">
        <v>21</v>
      </c>
      <c r="E507" s="33">
        <v>6.46</v>
      </c>
      <c r="F507" s="60">
        <v>51.5</v>
      </c>
      <c r="G507" s="60">
        <v>665.69</v>
      </c>
      <c r="H507" s="61">
        <v>157.04</v>
      </c>
      <c r="I507" s="57">
        <f t="shared" si="8"/>
        <v>822.73</v>
      </c>
    </row>
    <row r="508" spans="1:9" s="70" customFormat="1" ht="13.8" x14ac:dyDescent="0.25">
      <c r="A508" s="29">
        <v>455</v>
      </c>
      <c r="B508" s="58" t="s">
        <v>26</v>
      </c>
      <c r="C508" s="59">
        <v>1062</v>
      </c>
      <c r="D508" s="54" t="s">
        <v>21</v>
      </c>
      <c r="E508" s="33">
        <v>6.34</v>
      </c>
      <c r="F508" s="60">
        <v>19</v>
      </c>
      <c r="G508" s="60">
        <v>241.03</v>
      </c>
      <c r="H508" s="61">
        <v>56.86</v>
      </c>
      <c r="I508" s="57">
        <f t="shared" si="8"/>
        <v>297.89</v>
      </c>
    </row>
    <row r="509" spans="1:9" s="70" customFormat="1" ht="13.8" x14ac:dyDescent="0.25">
      <c r="A509" s="39">
        <v>456</v>
      </c>
      <c r="B509" s="58" t="s">
        <v>26</v>
      </c>
      <c r="C509" s="59">
        <v>1082</v>
      </c>
      <c r="D509" s="54" t="s">
        <v>21</v>
      </c>
      <c r="E509" s="33">
        <v>6.46</v>
      </c>
      <c r="F509" s="60">
        <v>101</v>
      </c>
      <c r="G509" s="60">
        <v>1305.53</v>
      </c>
      <c r="H509" s="61">
        <v>307.97000000000003</v>
      </c>
      <c r="I509" s="57">
        <f t="shared" si="8"/>
        <v>1613.5</v>
      </c>
    </row>
    <row r="510" spans="1:9" s="70" customFormat="1" ht="13.8" x14ac:dyDescent="0.25">
      <c r="A510" s="29">
        <v>457</v>
      </c>
      <c r="B510" s="58" t="s">
        <v>5</v>
      </c>
      <c r="C510" s="59">
        <v>1123</v>
      </c>
      <c r="D510" s="54" t="s">
        <v>21</v>
      </c>
      <c r="E510" s="33">
        <v>6.71</v>
      </c>
      <c r="F510" s="60">
        <v>13.5</v>
      </c>
      <c r="G510" s="60">
        <v>181.12</v>
      </c>
      <c r="H510" s="61">
        <v>42.73</v>
      </c>
      <c r="I510" s="57">
        <f t="shared" si="8"/>
        <v>223.85</v>
      </c>
    </row>
    <row r="511" spans="1:9" s="70" customFormat="1" ht="13.8" x14ac:dyDescent="0.25">
      <c r="A511" s="39">
        <v>458</v>
      </c>
      <c r="B511" s="58" t="s">
        <v>26</v>
      </c>
      <c r="C511" s="59">
        <v>1101</v>
      </c>
      <c r="D511" s="54" t="s">
        <v>21</v>
      </c>
      <c r="E511" s="33">
        <v>6.58</v>
      </c>
      <c r="F511" s="60">
        <v>48</v>
      </c>
      <c r="G511" s="60">
        <v>631.29999999999995</v>
      </c>
      <c r="H511" s="61">
        <v>148.91999999999999</v>
      </c>
      <c r="I511" s="57">
        <f t="shared" si="8"/>
        <v>780.21999999999991</v>
      </c>
    </row>
    <row r="512" spans="1:9" s="70" customFormat="1" ht="13.8" x14ac:dyDescent="0.25">
      <c r="A512" s="29">
        <v>459</v>
      </c>
      <c r="B512" s="58" t="s">
        <v>26</v>
      </c>
      <c r="C512" s="59">
        <v>1062</v>
      </c>
      <c r="D512" s="54" t="s">
        <v>21</v>
      </c>
      <c r="E512" s="33">
        <v>6.34</v>
      </c>
      <c r="F512" s="60">
        <v>60</v>
      </c>
      <c r="G512" s="60">
        <v>761.16</v>
      </c>
      <c r="H512" s="61">
        <v>179.56</v>
      </c>
      <c r="I512" s="57">
        <f t="shared" si="8"/>
        <v>940.72</v>
      </c>
    </row>
    <row r="513" spans="1:9" s="70" customFormat="1" ht="13.8" x14ac:dyDescent="0.25">
      <c r="A513" s="39">
        <v>460</v>
      </c>
      <c r="B513" s="58" t="s">
        <v>26</v>
      </c>
      <c r="C513" s="59">
        <v>1042</v>
      </c>
      <c r="D513" s="54" t="s">
        <v>21</v>
      </c>
      <c r="E513" s="33">
        <v>6.22</v>
      </c>
      <c r="F513" s="60">
        <v>12</v>
      </c>
      <c r="G513" s="60">
        <v>149.38</v>
      </c>
      <c r="H513" s="61">
        <v>35.24</v>
      </c>
      <c r="I513" s="57">
        <f t="shared" si="8"/>
        <v>184.62</v>
      </c>
    </row>
    <row r="514" spans="1:9" s="70" customFormat="1" ht="13.8" x14ac:dyDescent="0.25">
      <c r="A514" s="29">
        <v>461</v>
      </c>
      <c r="B514" s="58" t="s">
        <v>26</v>
      </c>
      <c r="C514" s="59">
        <v>1101</v>
      </c>
      <c r="D514" s="54" t="s">
        <v>21</v>
      </c>
      <c r="E514" s="33">
        <v>6.58</v>
      </c>
      <c r="F514" s="60">
        <v>29</v>
      </c>
      <c r="G514" s="60">
        <v>381.41</v>
      </c>
      <c r="H514" s="61">
        <v>89.98</v>
      </c>
      <c r="I514" s="57">
        <f t="shared" si="8"/>
        <v>471.39000000000004</v>
      </c>
    </row>
    <row r="515" spans="1:9" s="70" customFormat="1" ht="13.8" x14ac:dyDescent="0.25">
      <c r="A515" s="39">
        <v>462</v>
      </c>
      <c r="B515" s="58" t="s">
        <v>26</v>
      </c>
      <c r="C515" s="59">
        <v>1022</v>
      </c>
      <c r="D515" s="54" t="s">
        <v>21</v>
      </c>
      <c r="E515" s="33">
        <v>6.1</v>
      </c>
      <c r="F515" s="60">
        <v>32</v>
      </c>
      <c r="G515" s="60">
        <v>390.66</v>
      </c>
      <c r="H515" s="61">
        <v>92.16</v>
      </c>
      <c r="I515" s="57">
        <f t="shared" si="8"/>
        <v>482.82000000000005</v>
      </c>
    </row>
    <row r="516" spans="1:9" s="70" customFormat="1" ht="13.8" x14ac:dyDescent="0.25">
      <c r="A516" s="29">
        <v>463</v>
      </c>
      <c r="B516" s="58" t="s">
        <v>26</v>
      </c>
      <c r="C516" s="59">
        <v>1062</v>
      </c>
      <c r="D516" s="54" t="s">
        <v>21</v>
      </c>
      <c r="E516" s="33">
        <v>6.34</v>
      </c>
      <c r="F516" s="60">
        <v>62</v>
      </c>
      <c r="G516" s="60">
        <v>786.53</v>
      </c>
      <c r="H516" s="61">
        <v>185.54</v>
      </c>
      <c r="I516" s="57">
        <f t="shared" si="8"/>
        <v>972.06999999999994</v>
      </c>
    </row>
    <row r="517" spans="1:9" s="70" customFormat="1" ht="13.8" x14ac:dyDescent="0.25">
      <c r="A517" s="41">
        <v>464</v>
      </c>
      <c r="B517" s="62" t="s">
        <v>26</v>
      </c>
      <c r="C517" s="63">
        <v>1001</v>
      </c>
      <c r="D517" s="54" t="s">
        <v>21</v>
      </c>
      <c r="E517" s="33">
        <v>5.98</v>
      </c>
      <c r="F517" s="64">
        <v>38</v>
      </c>
      <c r="G517" s="64">
        <v>454.4</v>
      </c>
      <c r="H517" s="65">
        <v>107.19</v>
      </c>
      <c r="I517" s="57">
        <f t="shared" si="8"/>
        <v>561.58999999999992</v>
      </c>
    </row>
    <row r="518" spans="1:9" s="70" customFormat="1" ht="13.8" x14ac:dyDescent="0.25">
      <c r="A518" s="46"/>
      <c r="B518" s="69" t="s">
        <v>81</v>
      </c>
      <c r="C518" s="48"/>
      <c r="D518" s="66"/>
      <c r="E518" s="49"/>
      <c r="F518" s="50"/>
      <c r="G518" s="50"/>
      <c r="H518" s="50"/>
      <c r="I518" s="51"/>
    </row>
    <row r="519" spans="1:9" s="70" customFormat="1" ht="13.8" x14ac:dyDescent="0.25">
      <c r="A519" s="29">
        <v>465</v>
      </c>
      <c r="B519" s="52" t="s">
        <v>82</v>
      </c>
      <c r="C519" s="53">
        <v>1584</v>
      </c>
      <c r="D519" s="54" t="s">
        <v>21</v>
      </c>
      <c r="E519" s="33">
        <v>9.4600000000000009</v>
      </c>
      <c r="F519" s="55">
        <v>34</v>
      </c>
      <c r="G519" s="55">
        <v>643.35</v>
      </c>
      <c r="H519" s="56">
        <v>151.76</v>
      </c>
      <c r="I519" s="57">
        <f t="shared" si="8"/>
        <v>795.11</v>
      </c>
    </row>
    <row r="520" spans="1:9" s="70" customFormat="1" ht="13.8" x14ac:dyDescent="0.25">
      <c r="A520" s="39">
        <v>466</v>
      </c>
      <c r="B520" s="58" t="s">
        <v>5</v>
      </c>
      <c r="C520" s="59">
        <v>1191</v>
      </c>
      <c r="D520" s="54" t="s">
        <v>21</v>
      </c>
      <c r="E520" s="33">
        <v>7.11</v>
      </c>
      <c r="F520" s="60">
        <v>14</v>
      </c>
      <c r="G520" s="60">
        <v>199.19</v>
      </c>
      <c r="H520" s="61">
        <v>46.99</v>
      </c>
      <c r="I520" s="57">
        <f t="shared" si="8"/>
        <v>246.18</v>
      </c>
    </row>
    <row r="521" spans="1:9" s="70" customFormat="1" ht="13.8" x14ac:dyDescent="0.25">
      <c r="A521" s="29">
        <v>467</v>
      </c>
      <c r="B521" s="58" t="s">
        <v>26</v>
      </c>
      <c r="C521" s="59">
        <v>1159</v>
      </c>
      <c r="D521" s="54" t="s">
        <v>21</v>
      </c>
      <c r="E521" s="33">
        <v>6.92</v>
      </c>
      <c r="F521" s="60">
        <v>20.5</v>
      </c>
      <c r="G521" s="60">
        <v>283.83999999999997</v>
      </c>
      <c r="H521" s="61">
        <v>66.959999999999994</v>
      </c>
      <c r="I521" s="57">
        <f t="shared" si="8"/>
        <v>350.79999999999995</v>
      </c>
    </row>
    <row r="522" spans="1:9" s="70" customFormat="1" ht="13.8" x14ac:dyDescent="0.25">
      <c r="A522" s="39">
        <v>468</v>
      </c>
      <c r="B522" s="58" t="s">
        <v>26</v>
      </c>
      <c r="C522" s="59">
        <v>1160</v>
      </c>
      <c r="D522" s="54" t="s">
        <v>21</v>
      </c>
      <c r="E522" s="33">
        <v>6.93</v>
      </c>
      <c r="F522" s="60">
        <v>10</v>
      </c>
      <c r="G522" s="60">
        <v>138.58000000000001</v>
      </c>
      <c r="H522" s="61">
        <v>32.69</v>
      </c>
      <c r="I522" s="57">
        <f t="shared" si="8"/>
        <v>171.27</v>
      </c>
    </row>
    <row r="523" spans="1:9" s="70" customFormat="1" ht="13.8" x14ac:dyDescent="0.25">
      <c r="A523" s="29">
        <v>469</v>
      </c>
      <c r="B523" s="58" t="s">
        <v>5</v>
      </c>
      <c r="C523" s="59">
        <v>1171</v>
      </c>
      <c r="D523" s="54" t="s">
        <v>21</v>
      </c>
      <c r="E523" s="33">
        <v>6.99</v>
      </c>
      <c r="F523" s="60">
        <v>20</v>
      </c>
      <c r="G523" s="60">
        <v>279.76</v>
      </c>
      <c r="H523" s="61">
        <v>65.989999999999995</v>
      </c>
      <c r="I523" s="57">
        <f t="shared" si="8"/>
        <v>345.75</v>
      </c>
    </row>
    <row r="524" spans="1:9" s="70" customFormat="1" ht="13.8" x14ac:dyDescent="0.25">
      <c r="A524" s="39">
        <v>470</v>
      </c>
      <c r="B524" s="58" t="s">
        <v>5</v>
      </c>
      <c r="C524" s="59">
        <v>1153</v>
      </c>
      <c r="D524" s="54" t="s">
        <v>21</v>
      </c>
      <c r="E524" s="33">
        <v>6.89</v>
      </c>
      <c r="F524" s="60">
        <v>22</v>
      </c>
      <c r="G524" s="60">
        <v>303.02999999999997</v>
      </c>
      <c r="H524" s="61">
        <v>71.48</v>
      </c>
      <c r="I524" s="57">
        <f t="shared" si="8"/>
        <v>374.51</v>
      </c>
    </row>
    <row r="525" spans="1:9" s="70" customFormat="1" ht="13.8" x14ac:dyDescent="0.25">
      <c r="A525" s="29">
        <v>471</v>
      </c>
      <c r="B525" s="58" t="s">
        <v>26</v>
      </c>
      <c r="C525" s="59">
        <v>1099</v>
      </c>
      <c r="D525" s="54" t="s">
        <v>21</v>
      </c>
      <c r="E525" s="33">
        <v>6.56</v>
      </c>
      <c r="F525" s="60">
        <v>13.5</v>
      </c>
      <c r="G525" s="60">
        <v>177.23</v>
      </c>
      <c r="H525" s="61">
        <v>41.81</v>
      </c>
      <c r="I525" s="57">
        <f t="shared" si="8"/>
        <v>219.04</v>
      </c>
    </row>
    <row r="526" spans="1:9" s="70" customFormat="1" ht="13.8" x14ac:dyDescent="0.25">
      <c r="A526" s="39">
        <v>472</v>
      </c>
      <c r="B526" s="58" t="s">
        <v>26</v>
      </c>
      <c r="C526" s="59">
        <v>1099</v>
      </c>
      <c r="D526" s="54" t="s">
        <v>21</v>
      </c>
      <c r="E526" s="33">
        <v>6.56</v>
      </c>
      <c r="F526" s="60">
        <v>40</v>
      </c>
      <c r="G526" s="60">
        <v>525.12</v>
      </c>
      <c r="H526" s="61">
        <v>123.88</v>
      </c>
      <c r="I526" s="57">
        <f t="shared" si="8"/>
        <v>649</v>
      </c>
    </row>
    <row r="527" spans="1:9" s="70" customFormat="1" ht="13.8" x14ac:dyDescent="0.25">
      <c r="A527" s="29">
        <v>473</v>
      </c>
      <c r="B527" s="58" t="s">
        <v>26</v>
      </c>
      <c r="C527" s="59">
        <v>1079</v>
      </c>
      <c r="D527" s="54" t="s">
        <v>21</v>
      </c>
      <c r="E527" s="33">
        <v>6.44</v>
      </c>
      <c r="F527" s="60">
        <v>50</v>
      </c>
      <c r="G527" s="60">
        <v>644.5</v>
      </c>
      <c r="H527" s="61">
        <v>152.04</v>
      </c>
      <c r="I527" s="57">
        <f t="shared" si="8"/>
        <v>796.54</v>
      </c>
    </row>
    <row r="528" spans="1:9" s="70" customFormat="1" ht="13.8" x14ac:dyDescent="0.25">
      <c r="A528" s="39">
        <v>474</v>
      </c>
      <c r="B528" s="58" t="s">
        <v>26</v>
      </c>
      <c r="C528" s="59">
        <v>1079</v>
      </c>
      <c r="D528" s="54" t="s">
        <v>21</v>
      </c>
      <c r="E528" s="33">
        <v>6.44</v>
      </c>
      <c r="F528" s="60">
        <v>48</v>
      </c>
      <c r="G528" s="60">
        <v>618.72</v>
      </c>
      <c r="H528" s="61">
        <v>145.94999999999999</v>
      </c>
      <c r="I528" s="57">
        <f t="shared" si="8"/>
        <v>764.67000000000007</v>
      </c>
    </row>
    <row r="529" spans="1:9" s="70" customFormat="1" ht="13.8" x14ac:dyDescent="0.25">
      <c r="A529" s="29">
        <v>475</v>
      </c>
      <c r="B529" s="58" t="s">
        <v>26</v>
      </c>
      <c r="C529" s="59">
        <v>1100</v>
      </c>
      <c r="D529" s="54" t="s">
        <v>21</v>
      </c>
      <c r="E529" s="33">
        <v>6.57</v>
      </c>
      <c r="F529" s="60">
        <v>33.5</v>
      </c>
      <c r="G529" s="60">
        <v>440.19</v>
      </c>
      <c r="H529" s="61">
        <v>103.84</v>
      </c>
      <c r="I529" s="57">
        <f t="shared" si="8"/>
        <v>544.03</v>
      </c>
    </row>
    <row r="530" spans="1:9" s="70" customFormat="1" ht="13.8" x14ac:dyDescent="0.25">
      <c r="A530" s="41">
        <v>476</v>
      </c>
      <c r="B530" s="62" t="s">
        <v>26</v>
      </c>
      <c r="C530" s="63">
        <v>1100</v>
      </c>
      <c r="D530" s="54" t="s">
        <v>21</v>
      </c>
      <c r="E530" s="33">
        <v>6.57</v>
      </c>
      <c r="F530" s="64">
        <v>16</v>
      </c>
      <c r="G530" s="64">
        <v>210.24</v>
      </c>
      <c r="H530" s="65">
        <v>49.6</v>
      </c>
      <c r="I530" s="57">
        <f t="shared" si="8"/>
        <v>259.84000000000003</v>
      </c>
    </row>
    <row r="531" spans="1:9" s="70" customFormat="1" ht="13.8" x14ac:dyDescent="0.25">
      <c r="A531" s="46"/>
      <c r="B531" s="69" t="s">
        <v>83</v>
      </c>
      <c r="C531" s="48"/>
      <c r="D531" s="66"/>
      <c r="E531" s="49"/>
      <c r="F531" s="50"/>
      <c r="G531" s="50"/>
      <c r="H531" s="50"/>
      <c r="I531" s="51"/>
    </row>
    <row r="532" spans="1:9" s="70" customFormat="1" ht="13.8" x14ac:dyDescent="0.25">
      <c r="A532" s="67">
        <v>477</v>
      </c>
      <c r="B532" s="71" t="s">
        <v>84</v>
      </c>
      <c r="C532" s="72">
        <v>1751</v>
      </c>
      <c r="D532" s="54" t="s">
        <v>21</v>
      </c>
      <c r="E532" s="33">
        <v>10.46</v>
      </c>
      <c r="F532" s="73">
        <v>14</v>
      </c>
      <c r="G532" s="73">
        <v>292.85000000000002</v>
      </c>
      <c r="H532" s="74">
        <v>69.08</v>
      </c>
      <c r="I532" s="57">
        <f t="shared" si="8"/>
        <v>361.93</v>
      </c>
    </row>
    <row r="533" spans="1:9" s="70" customFormat="1" ht="13.8" x14ac:dyDescent="0.25">
      <c r="A533" s="46"/>
      <c r="B533" s="69" t="s">
        <v>85</v>
      </c>
      <c r="C533" s="48"/>
      <c r="D533" s="66"/>
      <c r="E533" s="49"/>
      <c r="F533" s="50"/>
      <c r="G533" s="50"/>
      <c r="H533" s="50"/>
      <c r="I533" s="51"/>
    </row>
    <row r="534" spans="1:9" s="70" customFormat="1" ht="13.8" x14ac:dyDescent="0.25">
      <c r="A534" s="29">
        <v>478</v>
      </c>
      <c r="B534" s="52" t="s">
        <v>26</v>
      </c>
      <c r="C534" s="53">
        <v>1042</v>
      </c>
      <c r="D534" s="54" t="s">
        <v>21</v>
      </c>
      <c r="E534" s="33">
        <v>6.22</v>
      </c>
      <c r="F534" s="55">
        <v>19</v>
      </c>
      <c r="G534" s="55">
        <v>236.51</v>
      </c>
      <c r="H534" s="56">
        <v>55.79</v>
      </c>
      <c r="I534" s="57">
        <f t="shared" si="8"/>
        <v>292.3</v>
      </c>
    </row>
    <row r="535" spans="1:9" s="70" customFormat="1" ht="13.8" x14ac:dyDescent="0.25">
      <c r="A535" s="29">
        <v>479</v>
      </c>
      <c r="B535" s="58" t="s">
        <v>26</v>
      </c>
      <c r="C535" s="59">
        <v>1101</v>
      </c>
      <c r="D535" s="54" t="s">
        <v>21</v>
      </c>
      <c r="E535" s="33">
        <v>6.58</v>
      </c>
      <c r="F535" s="60">
        <v>9</v>
      </c>
      <c r="G535" s="60">
        <v>118.37</v>
      </c>
      <c r="H535" s="61">
        <v>27.92</v>
      </c>
      <c r="I535" s="57">
        <f t="shared" si="8"/>
        <v>146.29000000000002</v>
      </c>
    </row>
    <row r="536" spans="1:9" s="70" customFormat="1" ht="13.8" x14ac:dyDescent="0.25">
      <c r="A536" s="39">
        <v>480</v>
      </c>
      <c r="B536" s="58" t="s">
        <v>5</v>
      </c>
      <c r="C536" s="59">
        <v>1144</v>
      </c>
      <c r="D536" s="54" t="s">
        <v>21</v>
      </c>
      <c r="E536" s="33">
        <v>6.83</v>
      </c>
      <c r="F536" s="60">
        <v>62</v>
      </c>
      <c r="G536" s="60">
        <v>847.29</v>
      </c>
      <c r="H536" s="61">
        <v>199.87</v>
      </c>
      <c r="I536" s="57">
        <f t="shared" si="8"/>
        <v>1047.1599999999999</v>
      </c>
    </row>
    <row r="537" spans="1:9" s="70" customFormat="1" ht="13.8" x14ac:dyDescent="0.25">
      <c r="A537" s="29">
        <v>481</v>
      </c>
      <c r="B537" s="58" t="s">
        <v>26</v>
      </c>
      <c r="C537" s="59">
        <v>1081</v>
      </c>
      <c r="D537" s="54" t="s">
        <v>21</v>
      </c>
      <c r="E537" s="33">
        <v>6.46</v>
      </c>
      <c r="F537" s="60">
        <v>50.5</v>
      </c>
      <c r="G537" s="60">
        <v>652.16</v>
      </c>
      <c r="H537" s="61">
        <v>153.84</v>
      </c>
      <c r="I537" s="57">
        <f t="shared" si="8"/>
        <v>806</v>
      </c>
    </row>
    <row r="538" spans="1:9" s="70" customFormat="1" ht="13.8" x14ac:dyDescent="0.25">
      <c r="A538" s="39">
        <v>482</v>
      </c>
      <c r="B538" s="58" t="s">
        <v>26</v>
      </c>
      <c r="C538" s="59">
        <v>1082</v>
      </c>
      <c r="D538" s="54" t="s">
        <v>21</v>
      </c>
      <c r="E538" s="33">
        <v>6.46</v>
      </c>
      <c r="F538" s="60">
        <v>21.5</v>
      </c>
      <c r="G538" s="60">
        <v>277.91000000000003</v>
      </c>
      <c r="H538" s="61">
        <v>65.56</v>
      </c>
      <c r="I538" s="57">
        <f t="shared" si="8"/>
        <v>343.47</v>
      </c>
    </row>
    <row r="539" spans="1:9" s="70" customFormat="1" ht="13.8" x14ac:dyDescent="0.25">
      <c r="A539" s="29">
        <v>483</v>
      </c>
      <c r="B539" s="58" t="s">
        <v>26</v>
      </c>
      <c r="C539" s="59">
        <v>1022</v>
      </c>
      <c r="D539" s="54" t="s">
        <v>21</v>
      </c>
      <c r="E539" s="33">
        <v>6.1</v>
      </c>
      <c r="F539" s="60">
        <v>19.5</v>
      </c>
      <c r="G539" s="60">
        <v>238.06</v>
      </c>
      <c r="H539" s="61">
        <v>56.16</v>
      </c>
      <c r="I539" s="57">
        <f t="shared" si="8"/>
        <v>294.22000000000003</v>
      </c>
    </row>
    <row r="540" spans="1:9" s="70" customFormat="1" ht="13.8" x14ac:dyDescent="0.25">
      <c r="A540" s="39">
        <v>484</v>
      </c>
      <c r="B540" s="58" t="s">
        <v>26</v>
      </c>
      <c r="C540" s="59">
        <v>1191</v>
      </c>
      <c r="D540" s="54" t="s">
        <v>21</v>
      </c>
      <c r="E540" s="33">
        <v>7.11</v>
      </c>
      <c r="F540" s="60">
        <v>24</v>
      </c>
      <c r="G540" s="60">
        <v>341.47</v>
      </c>
      <c r="H540" s="61">
        <v>80.56</v>
      </c>
      <c r="I540" s="57">
        <f t="shared" si="8"/>
        <v>422.03000000000003</v>
      </c>
    </row>
    <row r="541" spans="1:9" s="70" customFormat="1" ht="13.8" x14ac:dyDescent="0.25">
      <c r="A541" s="29">
        <v>485</v>
      </c>
      <c r="B541" s="58" t="s">
        <v>26</v>
      </c>
      <c r="C541" s="59">
        <v>1062</v>
      </c>
      <c r="D541" s="54" t="s">
        <v>21</v>
      </c>
      <c r="E541" s="33">
        <v>6.34</v>
      </c>
      <c r="F541" s="60">
        <v>34.25</v>
      </c>
      <c r="G541" s="60">
        <v>434.5</v>
      </c>
      <c r="H541" s="61">
        <v>102.5</v>
      </c>
      <c r="I541" s="57">
        <f t="shared" si="8"/>
        <v>537</v>
      </c>
    </row>
    <row r="542" spans="1:9" s="70" customFormat="1" ht="13.8" x14ac:dyDescent="0.25">
      <c r="A542" s="39">
        <v>486</v>
      </c>
      <c r="B542" s="58" t="s">
        <v>5</v>
      </c>
      <c r="C542" s="59">
        <v>1061</v>
      </c>
      <c r="D542" s="54" t="s">
        <v>21</v>
      </c>
      <c r="E542" s="33">
        <v>6.34</v>
      </c>
      <c r="F542" s="60">
        <v>38.5</v>
      </c>
      <c r="G542" s="60">
        <v>487.95</v>
      </c>
      <c r="H542" s="61">
        <v>115.10000000000001</v>
      </c>
      <c r="I542" s="57">
        <f t="shared" si="8"/>
        <v>603.04999999999995</v>
      </c>
    </row>
    <row r="543" spans="1:9" s="70" customFormat="1" ht="13.8" x14ac:dyDescent="0.25">
      <c r="A543" s="29">
        <v>487</v>
      </c>
      <c r="B543" s="58" t="s">
        <v>5</v>
      </c>
      <c r="C543" s="59">
        <v>1144</v>
      </c>
      <c r="D543" s="54" t="s">
        <v>21</v>
      </c>
      <c r="E543" s="33">
        <v>6.83</v>
      </c>
      <c r="F543" s="60">
        <v>9</v>
      </c>
      <c r="G543" s="60">
        <v>122.99</v>
      </c>
      <c r="H543" s="61">
        <v>29.01</v>
      </c>
      <c r="I543" s="57">
        <f t="shared" si="8"/>
        <v>152</v>
      </c>
    </row>
    <row r="544" spans="1:9" s="70" customFormat="1" ht="13.8" x14ac:dyDescent="0.25">
      <c r="A544" s="39">
        <v>488</v>
      </c>
      <c r="B544" s="58" t="s">
        <v>26</v>
      </c>
      <c r="C544" s="59">
        <v>1101</v>
      </c>
      <c r="D544" s="54" t="s">
        <v>21</v>
      </c>
      <c r="E544" s="33">
        <v>6.58</v>
      </c>
      <c r="F544" s="60">
        <v>21.5</v>
      </c>
      <c r="G544" s="60">
        <v>282.77</v>
      </c>
      <c r="H544" s="61">
        <v>66.709999999999994</v>
      </c>
      <c r="I544" s="57">
        <f t="shared" si="8"/>
        <v>349.47999999999996</v>
      </c>
    </row>
    <row r="545" spans="1:9" s="70" customFormat="1" ht="13.8" x14ac:dyDescent="0.25">
      <c r="A545" s="29">
        <v>489</v>
      </c>
      <c r="B545" s="58" t="s">
        <v>26</v>
      </c>
      <c r="C545" s="59">
        <v>1122</v>
      </c>
      <c r="D545" s="54" t="s">
        <v>21</v>
      </c>
      <c r="E545" s="33">
        <v>6.7</v>
      </c>
      <c r="F545" s="60">
        <v>26.5</v>
      </c>
      <c r="G545" s="60">
        <v>355.21</v>
      </c>
      <c r="H545" s="61">
        <v>83.79</v>
      </c>
      <c r="I545" s="57">
        <f t="shared" si="8"/>
        <v>439</v>
      </c>
    </row>
    <row r="546" spans="1:9" s="70" customFormat="1" ht="13.8" x14ac:dyDescent="0.25">
      <c r="A546" s="39">
        <v>490</v>
      </c>
      <c r="B546" s="58" t="s">
        <v>26</v>
      </c>
      <c r="C546" s="59">
        <v>1082</v>
      </c>
      <c r="D546" s="54" t="s">
        <v>21</v>
      </c>
      <c r="E546" s="33">
        <v>6.46</v>
      </c>
      <c r="F546" s="60">
        <v>28.5</v>
      </c>
      <c r="G546" s="60">
        <v>368.39</v>
      </c>
      <c r="H546" s="61">
        <v>86.9</v>
      </c>
      <c r="I546" s="57">
        <f t="shared" si="8"/>
        <v>455.28999999999996</v>
      </c>
    </row>
    <row r="547" spans="1:9" s="70" customFormat="1" ht="13.8" x14ac:dyDescent="0.25">
      <c r="A547" s="29">
        <v>491</v>
      </c>
      <c r="B547" s="58" t="s">
        <v>5</v>
      </c>
      <c r="C547" s="59">
        <v>1083</v>
      </c>
      <c r="D547" s="54" t="s">
        <v>21</v>
      </c>
      <c r="E547" s="33">
        <v>6.47</v>
      </c>
      <c r="F547" s="60">
        <v>18.5</v>
      </c>
      <c r="G547" s="60">
        <v>239.35</v>
      </c>
      <c r="H547" s="61">
        <v>56.46</v>
      </c>
      <c r="I547" s="57">
        <f t="shared" si="8"/>
        <v>295.81</v>
      </c>
    </row>
    <row r="548" spans="1:9" s="70" customFormat="1" ht="13.8" x14ac:dyDescent="0.25">
      <c r="A548" s="39">
        <v>492</v>
      </c>
      <c r="B548" s="58" t="s">
        <v>5</v>
      </c>
      <c r="C548" s="59">
        <v>1063</v>
      </c>
      <c r="D548" s="54" t="s">
        <v>21</v>
      </c>
      <c r="E548" s="33">
        <v>6.35</v>
      </c>
      <c r="F548" s="60">
        <v>14.5</v>
      </c>
      <c r="G548" s="60">
        <v>184.12</v>
      </c>
      <c r="H548" s="61">
        <v>43.43</v>
      </c>
      <c r="I548" s="57">
        <f t="shared" si="8"/>
        <v>227.55</v>
      </c>
    </row>
    <row r="549" spans="1:9" s="70" customFormat="1" ht="13.8" x14ac:dyDescent="0.25">
      <c r="A549" s="29">
        <v>493</v>
      </c>
      <c r="B549" s="58" t="s">
        <v>26</v>
      </c>
      <c r="C549" s="59">
        <v>1062</v>
      </c>
      <c r="D549" s="54" t="s">
        <v>21</v>
      </c>
      <c r="E549" s="33">
        <v>6.34</v>
      </c>
      <c r="F549" s="60">
        <v>17</v>
      </c>
      <c r="G549" s="60">
        <v>215.66</v>
      </c>
      <c r="H549" s="61">
        <v>50.88</v>
      </c>
      <c r="I549" s="57">
        <f t="shared" si="8"/>
        <v>266.54000000000002</v>
      </c>
    </row>
    <row r="550" spans="1:9" s="70" customFormat="1" ht="13.8" x14ac:dyDescent="0.25">
      <c r="A550" s="39">
        <v>494</v>
      </c>
      <c r="B550" s="58" t="s">
        <v>26</v>
      </c>
      <c r="C550" s="59">
        <v>1062</v>
      </c>
      <c r="D550" s="54" t="s">
        <v>21</v>
      </c>
      <c r="E550" s="33">
        <v>6.34</v>
      </c>
      <c r="F550" s="60">
        <v>5</v>
      </c>
      <c r="G550" s="60">
        <v>63.43</v>
      </c>
      <c r="H550" s="61">
        <v>14.96</v>
      </c>
      <c r="I550" s="57">
        <f t="shared" si="8"/>
        <v>78.39</v>
      </c>
    </row>
    <row r="551" spans="1:9" s="70" customFormat="1" ht="13.8" x14ac:dyDescent="0.25">
      <c r="A551" s="29">
        <v>495</v>
      </c>
      <c r="B551" s="58" t="s">
        <v>26</v>
      </c>
      <c r="C551" s="59">
        <v>1082</v>
      </c>
      <c r="D551" s="54" t="s">
        <v>21</v>
      </c>
      <c r="E551" s="33">
        <v>6.46</v>
      </c>
      <c r="F551" s="60">
        <v>25</v>
      </c>
      <c r="G551" s="60">
        <v>323.14999999999998</v>
      </c>
      <c r="H551" s="61">
        <v>76.23</v>
      </c>
      <c r="I551" s="57">
        <f t="shared" si="8"/>
        <v>399.38</v>
      </c>
    </row>
    <row r="552" spans="1:9" s="70" customFormat="1" ht="13.8" x14ac:dyDescent="0.25">
      <c r="A552" s="39">
        <v>496</v>
      </c>
      <c r="B552" s="58" t="s">
        <v>26</v>
      </c>
      <c r="C552" s="59">
        <v>1062</v>
      </c>
      <c r="D552" s="54" t="s">
        <v>21</v>
      </c>
      <c r="E552" s="33">
        <v>6.34</v>
      </c>
      <c r="F552" s="60">
        <v>26.5</v>
      </c>
      <c r="G552" s="60">
        <v>336.18</v>
      </c>
      <c r="H552" s="61">
        <v>79.31</v>
      </c>
      <c r="I552" s="57">
        <f t="shared" si="8"/>
        <v>415.49</v>
      </c>
    </row>
    <row r="553" spans="1:9" s="70" customFormat="1" ht="13.8" x14ac:dyDescent="0.25">
      <c r="A553" s="29">
        <v>497</v>
      </c>
      <c r="B553" s="58" t="s">
        <v>26</v>
      </c>
      <c r="C553" s="59">
        <v>1082</v>
      </c>
      <c r="D553" s="54" t="s">
        <v>21</v>
      </c>
      <c r="E553" s="33">
        <v>6.46</v>
      </c>
      <c r="F553" s="60">
        <v>38</v>
      </c>
      <c r="G553" s="60">
        <v>491.19</v>
      </c>
      <c r="H553" s="61">
        <v>115.88</v>
      </c>
      <c r="I553" s="57">
        <f t="shared" si="8"/>
        <v>607.06999999999994</v>
      </c>
    </row>
    <row r="554" spans="1:9" s="70" customFormat="1" ht="13.8" x14ac:dyDescent="0.25">
      <c r="A554" s="39">
        <v>498</v>
      </c>
      <c r="B554" s="58" t="s">
        <v>26</v>
      </c>
      <c r="C554" s="59">
        <v>1062</v>
      </c>
      <c r="D554" s="54" t="s">
        <v>21</v>
      </c>
      <c r="E554" s="33">
        <v>6.34</v>
      </c>
      <c r="F554" s="60">
        <v>48.25</v>
      </c>
      <c r="G554" s="60">
        <v>612.1</v>
      </c>
      <c r="H554" s="61">
        <v>144.38999999999999</v>
      </c>
      <c r="I554" s="57">
        <f t="shared" si="8"/>
        <v>756.49</v>
      </c>
    </row>
    <row r="555" spans="1:9" s="70" customFormat="1" ht="13.8" x14ac:dyDescent="0.25">
      <c r="A555" s="29">
        <v>499</v>
      </c>
      <c r="B555" s="58" t="s">
        <v>26</v>
      </c>
      <c r="C555" s="59">
        <v>1041</v>
      </c>
      <c r="D555" s="54" t="s">
        <v>21</v>
      </c>
      <c r="E555" s="33">
        <v>6.22</v>
      </c>
      <c r="F555" s="60">
        <v>5</v>
      </c>
      <c r="G555" s="60">
        <v>62.18</v>
      </c>
      <c r="H555" s="61">
        <v>14.67</v>
      </c>
      <c r="I555" s="57">
        <f t="shared" si="8"/>
        <v>76.849999999999994</v>
      </c>
    </row>
    <row r="556" spans="1:9" s="70" customFormat="1" ht="13.8" x14ac:dyDescent="0.25">
      <c r="A556" s="39">
        <v>500</v>
      </c>
      <c r="B556" s="58" t="s">
        <v>26</v>
      </c>
      <c r="C556" s="59">
        <v>1041</v>
      </c>
      <c r="D556" s="54" t="s">
        <v>21</v>
      </c>
      <c r="E556" s="33">
        <v>6.22</v>
      </c>
      <c r="F556" s="60">
        <v>24</v>
      </c>
      <c r="G556" s="60">
        <v>298.45999999999998</v>
      </c>
      <c r="H556" s="61">
        <v>70.41</v>
      </c>
      <c r="I556" s="57">
        <f t="shared" si="8"/>
        <v>368.87</v>
      </c>
    </row>
    <row r="557" spans="1:9" s="70" customFormat="1" ht="13.8" x14ac:dyDescent="0.25">
      <c r="A557" s="29">
        <v>501</v>
      </c>
      <c r="B557" s="58" t="s">
        <v>26</v>
      </c>
      <c r="C557" s="59">
        <v>1041</v>
      </c>
      <c r="D557" s="54" t="s">
        <v>21</v>
      </c>
      <c r="E557" s="33">
        <v>6.22</v>
      </c>
      <c r="F557" s="60">
        <v>21.5</v>
      </c>
      <c r="G557" s="60">
        <v>267.37</v>
      </c>
      <c r="H557" s="61">
        <v>63.07</v>
      </c>
      <c r="I557" s="57">
        <f t="shared" si="8"/>
        <v>330.44</v>
      </c>
    </row>
    <row r="558" spans="1:9" s="70" customFormat="1" ht="13.8" x14ac:dyDescent="0.25">
      <c r="A558" s="39">
        <v>502</v>
      </c>
      <c r="B558" s="58" t="s">
        <v>26</v>
      </c>
      <c r="C558" s="59">
        <v>1062</v>
      </c>
      <c r="D558" s="54" t="s">
        <v>21</v>
      </c>
      <c r="E558" s="33">
        <v>6.34</v>
      </c>
      <c r="F558" s="60">
        <v>24</v>
      </c>
      <c r="G558" s="60">
        <v>304.45999999999998</v>
      </c>
      <c r="H558" s="61">
        <v>71.819999999999993</v>
      </c>
      <c r="I558" s="57">
        <f t="shared" si="8"/>
        <v>376.28</v>
      </c>
    </row>
    <row r="559" spans="1:9" s="70" customFormat="1" ht="13.8" x14ac:dyDescent="0.25">
      <c r="A559" s="29">
        <v>503</v>
      </c>
      <c r="B559" s="58" t="s">
        <v>26</v>
      </c>
      <c r="C559" s="59">
        <v>1022</v>
      </c>
      <c r="D559" s="54" t="s">
        <v>21</v>
      </c>
      <c r="E559" s="33">
        <v>6.1</v>
      </c>
      <c r="F559" s="60">
        <v>12</v>
      </c>
      <c r="G559" s="60">
        <v>146.5</v>
      </c>
      <c r="H559" s="61">
        <v>34.56</v>
      </c>
      <c r="I559" s="57">
        <f t="shared" si="8"/>
        <v>181.06</v>
      </c>
    </row>
    <row r="560" spans="1:9" s="70" customFormat="1" ht="13.8" x14ac:dyDescent="0.25">
      <c r="A560" s="39">
        <v>504</v>
      </c>
      <c r="B560" s="58" t="s">
        <v>26</v>
      </c>
      <c r="C560" s="59">
        <v>1041</v>
      </c>
      <c r="D560" s="54" t="s">
        <v>21</v>
      </c>
      <c r="E560" s="33">
        <v>6.22</v>
      </c>
      <c r="F560" s="60">
        <v>43.5</v>
      </c>
      <c r="G560" s="60">
        <v>540.97</v>
      </c>
      <c r="H560" s="61">
        <v>127.62</v>
      </c>
      <c r="I560" s="57">
        <f t="shared" si="8"/>
        <v>668.59</v>
      </c>
    </row>
    <row r="561" spans="1:9" s="70" customFormat="1" ht="13.8" x14ac:dyDescent="0.25">
      <c r="A561" s="29">
        <v>505</v>
      </c>
      <c r="B561" s="58" t="s">
        <v>26</v>
      </c>
      <c r="C561" s="59">
        <v>1041</v>
      </c>
      <c r="D561" s="54" t="s">
        <v>21</v>
      </c>
      <c r="E561" s="33">
        <v>6.22</v>
      </c>
      <c r="F561" s="60">
        <v>31.5</v>
      </c>
      <c r="G561" s="60">
        <v>391.73</v>
      </c>
      <c r="H561" s="61">
        <v>92.41</v>
      </c>
      <c r="I561" s="57">
        <f t="shared" si="8"/>
        <v>484.14</v>
      </c>
    </row>
    <row r="562" spans="1:9" s="70" customFormat="1" ht="13.8" x14ac:dyDescent="0.25">
      <c r="A562" s="39">
        <v>506</v>
      </c>
      <c r="B562" s="58" t="s">
        <v>26</v>
      </c>
      <c r="C562" s="59">
        <v>1062</v>
      </c>
      <c r="D562" s="54" t="s">
        <v>21</v>
      </c>
      <c r="E562" s="33">
        <v>6.34</v>
      </c>
      <c r="F562" s="60">
        <v>53.5</v>
      </c>
      <c r="G562" s="60">
        <v>678.7</v>
      </c>
      <c r="H562" s="61">
        <v>160.11000000000001</v>
      </c>
      <c r="I562" s="57">
        <f t="shared" si="8"/>
        <v>838.81000000000006</v>
      </c>
    </row>
    <row r="563" spans="1:9" s="70" customFormat="1" ht="13.8" x14ac:dyDescent="0.25">
      <c r="A563" s="29">
        <v>507</v>
      </c>
      <c r="B563" s="58" t="s">
        <v>26</v>
      </c>
      <c r="C563" s="59">
        <v>1062</v>
      </c>
      <c r="D563" s="54" t="s">
        <v>21</v>
      </c>
      <c r="E563" s="33">
        <v>6.34</v>
      </c>
      <c r="F563" s="60">
        <v>33.5</v>
      </c>
      <c r="G563" s="60">
        <v>424.98</v>
      </c>
      <c r="H563" s="61">
        <v>100.25</v>
      </c>
      <c r="I563" s="57">
        <f t="shared" si="8"/>
        <v>525.23</v>
      </c>
    </row>
    <row r="564" spans="1:9" s="70" customFormat="1" ht="13.8" x14ac:dyDescent="0.25">
      <c r="A564" s="39">
        <v>508</v>
      </c>
      <c r="B564" s="58" t="s">
        <v>5</v>
      </c>
      <c r="C564" s="59">
        <v>1063</v>
      </c>
      <c r="D564" s="54" t="s">
        <v>21</v>
      </c>
      <c r="E564" s="33">
        <v>6.35</v>
      </c>
      <c r="F564" s="60">
        <v>48</v>
      </c>
      <c r="G564" s="60">
        <v>609.5</v>
      </c>
      <c r="H564" s="61">
        <v>143.78</v>
      </c>
      <c r="I564" s="57">
        <f t="shared" si="8"/>
        <v>753.28</v>
      </c>
    </row>
    <row r="565" spans="1:9" s="70" customFormat="1" ht="13.8" x14ac:dyDescent="0.25">
      <c r="A565" s="29">
        <v>509</v>
      </c>
      <c r="B565" s="58" t="s">
        <v>26</v>
      </c>
      <c r="C565" s="59">
        <v>1021</v>
      </c>
      <c r="D565" s="54" t="s">
        <v>21</v>
      </c>
      <c r="E565" s="33">
        <v>6.1</v>
      </c>
      <c r="F565" s="60">
        <v>68</v>
      </c>
      <c r="G565" s="60">
        <v>829.32999999999993</v>
      </c>
      <c r="H565" s="61">
        <v>195.64</v>
      </c>
      <c r="I565" s="57">
        <f t="shared" si="8"/>
        <v>1024.9699999999998</v>
      </c>
    </row>
    <row r="566" spans="1:9" s="70" customFormat="1" ht="13.8" x14ac:dyDescent="0.25">
      <c r="A566" s="39">
        <v>510</v>
      </c>
      <c r="B566" s="58" t="s">
        <v>26</v>
      </c>
      <c r="C566" s="59">
        <v>1021</v>
      </c>
      <c r="D566" s="54" t="s">
        <v>21</v>
      </c>
      <c r="E566" s="33">
        <v>6.1</v>
      </c>
      <c r="F566" s="60">
        <v>46</v>
      </c>
      <c r="G566" s="60">
        <v>561.02</v>
      </c>
      <c r="H566" s="61">
        <v>132.35</v>
      </c>
      <c r="I566" s="57">
        <f t="shared" si="8"/>
        <v>693.37</v>
      </c>
    </row>
    <row r="567" spans="1:9" s="70" customFormat="1" ht="13.8" x14ac:dyDescent="0.25">
      <c r="A567" s="29">
        <v>511</v>
      </c>
      <c r="B567" s="58" t="s">
        <v>26</v>
      </c>
      <c r="C567" s="59">
        <v>982</v>
      </c>
      <c r="D567" s="54" t="s">
        <v>21</v>
      </c>
      <c r="E567" s="33">
        <v>5.87</v>
      </c>
      <c r="F567" s="60">
        <v>32.25</v>
      </c>
      <c r="G567" s="60">
        <v>378.29</v>
      </c>
      <c r="H567" s="61">
        <v>89.24</v>
      </c>
      <c r="I567" s="57">
        <f t="shared" si="8"/>
        <v>467.53000000000003</v>
      </c>
    </row>
    <row r="568" spans="1:9" s="70" customFormat="1" ht="13.8" x14ac:dyDescent="0.25">
      <c r="A568" s="39">
        <v>512</v>
      </c>
      <c r="B568" s="58" t="s">
        <v>26</v>
      </c>
      <c r="C568" s="59">
        <v>1021</v>
      </c>
      <c r="D568" s="54" t="s">
        <v>21</v>
      </c>
      <c r="E568" s="33">
        <v>6.1</v>
      </c>
      <c r="F568" s="60">
        <v>40.5</v>
      </c>
      <c r="G568" s="60">
        <v>493.94</v>
      </c>
      <c r="H568" s="61">
        <v>116.52</v>
      </c>
      <c r="I568" s="57">
        <f t="shared" si="8"/>
        <v>610.46</v>
      </c>
    </row>
    <row r="569" spans="1:9" s="70" customFormat="1" ht="13.8" x14ac:dyDescent="0.25">
      <c r="A569" s="67">
        <v>513</v>
      </c>
      <c r="B569" s="62" t="s">
        <v>26</v>
      </c>
      <c r="C569" s="63">
        <v>982</v>
      </c>
      <c r="D569" s="54" t="s">
        <v>21</v>
      </c>
      <c r="E569" s="33">
        <v>5.87</v>
      </c>
      <c r="F569" s="64">
        <v>51</v>
      </c>
      <c r="G569" s="64">
        <v>598.23</v>
      </c>
      <c r="H569" s="65">
        <v>141.13</v>
      </c>
      <c r="I569" s="57">
        <f t="shared" si="8"/>
        <v>739.36</v>
      </c>
    </row>
    <row r="570" spans="1:9" s="70" customFormat="1" ht="13.8" x14ac:dyDescent="0.25">
      <c r="A570" s="46"/>
      <c r="B570" s="69" t="s">
        <v>86</v>
      </c>
      <c r="C570" s="48"/>
      <c r="D570" s="66"/>
      <c r="E570" s="49"/>
      <c r="F570" s="50"/>
      <c r="G570" s="50"/>
      <c r="H570" s="50"/>
      <c r="I570" s="51"/>
    </row>
    <row r="571" spans="1:9" s="70" customFormat="1" ht="13.8" x14ac:dyDescent="0.25">
      <c r="A571" s="29">
        <v>514</v>
      </c>
      <c r="B571" s="52" t="s">
        <v>5</v>
      </c>
      <c r="C571" s="53">
        <v>1191</v>
      </c>
      <c r="D571" s="54" t="s">
        <v>21</v>
      </c>
      <c r="E571" s="33">
        <v>7.11</v>
      </c>
      <c r="F571" s="55">
        <v>15</v>
      </c>
      <c r="G571" s="55">
        <v>213.42</v>
      </c>
      <c r="H571" s="56">
        <v>50.35</v>
      </c>
      <c r="I571" s="57">
        <f t="shared" ref="I571:I639" si="9">G571+H571</f>
        <v>263.77</v>
      </c>
    </row>
    <row r="572" spans="1:9" s="70" customFormat="1" ht="13.8" x14ac:dyDescent="0.25">
      <c r="A572" s="29">
        <v>515</v>
      </c>
      <c r="B572" s="58" t="s">
        <v>5</v>
      </c>
      <c r="C572" s="59">
        <v>1213</v>
      </c>
      <c r="D572" s="54" t="s">
        <v>21</v>
      </c>
      <c r="E572" s="33">
        <v>7.25</v>
      </c>
      <c r="F572" s="60">
        <v>7.5</v>
      </c>
      <c r="G572" s="60">
        <v>108.68</v>
      </c>
      <c r="H572" s="61">
        <v>25.64</v>
      </c>
      <c r="I572" s="57">
        <f t="shared" si="9"/>
        <v>134.32</v>
      </c>
    </row>
    <row r="573" spans="1:9" s="70" customFormat="1" ht="13.8" x14ac:dyDescent="0.25">
      <c r="A573" s="39">
        <v>516</v>
      </c>
      <c r="B573" s="58" t="s">
        <v>26</v>
      </c>
      <c r="C573" s="59">
        <v>1159</v>
      </c>
      <c r="D573" s="54" t="s">
        <v>21</v>
      </c>
      <c r="E573" s="33">
        <v>6.92</v>
      </c>
      <c r="F573" s="60">
        <v>9</v>
      </c>
      <c r="G573" s="60">
        <v>124.61</v>
      </c>
      <c r="H573" s="61">
        <v>29.4</v>
      </c>
      <c r="I573" s="57">
        <f t="shared" si="9"/>
        <v>154.01</v>
      </c>
    </row>
    <row r="574" spans="1:9" s="70" customFormat="1" ht="13.8" x14ac:dyDescent="0.25">
      <c r="A574" s="29">
        <v>517</v>
      </c>
      <c r="B574" s="58" t="s">
        <v>26</v>
      </c>
      <c r="C574" s="59">
        <v>1159</v>
      </c>
      <c r="D574" s="54" t="s">
        <v>21</v>
      </c>
      <c r="E574" s="33">
        <v>6.92</v>
      </c>
      <c r="F574" s="60">
        <v>7.5</v>
      </c>
      <c r="G574" s="60">
        <v>103.85</v>
      </c>
      <c r="H574" s="61">
        <v>24.5</v>
      </c>
      <c r="I574" s="57">
        <f t="shared" si="9"/>
        <v>128.35</v>
      </c>
    </row>
    <row r="575" spans="1:9" s="70" customFormat="1" ht="13.8" x14ac:dyDescent="0.25">
      <c r="A575" s="39">
        <v>518</v>
      </c>
      <c r="B575" s="58" t="s">
        <v>26</v>
      </c>
      <c r="C575" s="59">
        <v>1139</v>
      </c>
      <c r="D575" s="54" t="s">
        <v>21</v>
      </c>
      <c r="E575" s="33">
        <v>6.8</v>
      </c>
      <c r="F575" s="60">
        <v>7.5</v>
      </c>
      <c r="G575" s="60">
        <v>102.05</v>
      </c>
      <c r="H575" s="61">
        <v>24.07</v>
      </c>
      <c r="I575" s="57">
        <f t="shared" si="9"/>
        <v>126.12</v>
      </c>
    </row>
    <row r="576" spans="1:9" s="70" customFormat="1" ht="13.8" x14ac:dyDescent="0.25">
      <c r="A576" s="29">
        <v>519</v>
      </c>
      <c r="B576" s="58" t="s">
        <v>5</v>
      </c>
      <c r="C576" s="59">
        <v>1151</v>
      </c>
      <c r="D576" s="54" t="s">
        <v>21</v>
      </c>
      <c r="E576" s="33">
        <v>6.87</v>
      </c>
      <c r="F576" s="60">
        <v>7.5</v>
      </c>
      <c r="G576" s="60">
        <v>103.13</v>
      </c>
      <c r="H576" s="61">
        <v>24.33</v>
      </c>
      <c r="I576" s="57">
        <f t="shared" si="9"/>
        <v>127.46</v>
      </c>
    </row>
    <row r="577" spans="1:9" s="70" customFormat="1" ht="13.8" x14ac:dyDescent="0.25">
      <c r="A577" s="39">
        <v>520</v>
      </c>
      <c r="B577" s="58" t="s">
        <v>5</v>
      </c>
      <c r="C577" s="59">
        <v>1151</v>
      </c>
      <c r="D577" s="54" t="s">
        <v>21</v>
      </c>
      <c r="E577" s="33">
        <v>6.87</v>
      </c>
      <c r="F577" s="60">
        <v>7.5</v>
      </c>
      <c r="G577" s="60">
        <v>103.13</v>
      </c>
      <c r="H577" s="61">
        <v>24.33</v>
      </c>
      <c r="I577" s="57">
        <f t="shared" si="9"/>
        <v>127.46</v>
      </c>
    </row>
    <row r="578" spans="1:9" s="70" customFormat="1" ht="13.8" x14ac:dyDescent="0.25">
      <c r="A578" s="29">
        <v>521</v>
      </c>
      <c r="B578" s="58" t="s">
        <v>26</v>
      </c>
      <c r="C578" s="59">
        <v>1099</v>
      </c>
      <c r="D578" s="54" t="s">
        <v>21</v>
      </c>
      <c r="E578" s="33">
        <v>6.56</v>
      </c>
      <c r="F578" s="60">
        <v>15</v>
      </c>
      <c r="G578" s="60">
        <v>196.92</v>
      </c>
      <c r="H578" s="61">
        <v>46.46</v>
      </c>
      <c r="I578" s="57">
        <f t="shared" si="9"/>
        <v>243.38</v>
      </c>
    </row>
    <row r="579" spans="1:9" s="70" customFormat="1" ht="13.8" x14ac:dyDescent="0.25">
      <c r="A579" s="39">
        <v>522</v>
      </c>
      <c r="B579" s="58" t="s">
        <v>26</v>
      </c>
      <c r="C579" s="59">
        <v>1099</v>
      </c>
      <c r="D579" s="54" t="s">
        <v>21</v>
      </c>
      <c r="E579" s="33">
        <v>6.56</v>
      </c>
      <c r="F579" s="60">
        <v>16.5</v>
      </c>
      <c r="G579" s="60">
        <v>216.61</v>
      </c>
      <c r="H579" s="61">
        <v>51.1</v>
      </c>
      <c r="I579" s="57">
        <f t="shared" si="9"/>
        <v>267.71000000000004</v>
      </c>
    </row>
    <row r="580" spans="1:9" s="70" customFormat="1" ht="13.8" x14ac:dyDescent="0.25">
      <c r="A580" s="29">
        <v>523</v>
      </c>
      <c r="B580" s="58" t="s">
        <v>26</v>
      </c>
      <c r="C580" s="59">
        <v>1120</v>
      </c>
      <c r="D580" s="54" t="s">
        <v>21</v>
      </c>
      <c r="E580" s="33">
        <v>6.69</v>
      </c>
      <c r="F580" s="60">
        <v>15</v>
      </c>
      <c r="G580" s="60">
        <v>200.7</v>
      </c>
      <c r="H580" s="61">
        <v>47.35</v>
      </c>
      <c r="I580" s="57">
        <f t="shared" si="9"/>
        <v>248.04999999999998</v>
      </c>
    </row>
    <row r="581" spans="1:9" s="70" customFormat="1" ht="13.8" x14ac:dyDescent="0.25">
      <c r="A581" s="39">
        <v>524</v>
      </c>
      <c r="B581" s="58" t="s">
        <v>26</v>
      </c>
      <c r="C581" s="59">
        <v>1100</v>
      </c>
      <c r="D581" s="54" t="s">
        <v>21</v>
      </c>
      <c r="E581" s="33">
        <v>6.57</v>
      </c>
      <c r="F581" s="60">
        <v>7.5</v>
      </c>
      <c r="G581" s="60">
        <v>98.55</v>
      </c>
      <c r="H581" s="61">
        <v>23.24</v>
      </c>
      <c r="I581" s="57">
        <f t="shared" si="9"/>
        <v>121.78999999999999</v>
      </c>
    </row>
    <row r="582" spans="1:9" s="70" customFormat="1" ht="13.8" x14ac:dyDescent="0.25">
      <c r="A582" s="29">
        <v>525</v>
      </c>
      <c r="B582" s="58" t="s">
        <v>26</v>
      </c>
      <c r="C582" s="59">
        <v>1079</v>
      </c>
      <c r="D582" s="54" t="s">
        <v>21</v>
      </c>
      <c r="E582" s="33">
        <v>6.44</v>
      </c>
      <c r="F582" s="60">
        <v>7.5</v>
      </c>
      <c r="G582" s="60">
        <v>96.68</v>
      </c>
      <c r="H582" s="61">
        <v>22.81</v>
      </c>
      <c r="I582" s="57">
        <f t="shared" si="9"/>
        <v>119.49000000000001</v>
      </c>
    </row>
    <row r="583" spans="1:9" s="70" customFormat="1" ht="13.8" x14ac:dyDescent="0.25">
      <c r="A583" s="39">
        <v>526</v>
      </c>
      <c r="B583" s="58" t="s">
        <v>26</v>
      </c>
      <c r="C583" s="59">
        <v>1079</v>
      </c>
      <c r="D583" s="54" t="s">
        <v>21</v>
      </c>
      <c r="E583" s="33">
        <v>6.44</v>
      </c>
      <c r="F583" s="60">
        <v>7.5</v>
      </c>
      <c r="G583" s="60">
        <v>96.68</v>
      </c>
      <c r="H583" s="61">
        <v>22.81</v>
      </c>
      <c r="I583" s="57">
        <f t="shared" si="9"/>
        <v>119.49000000000001</v>
      </c>
    </row>
    <row r="584" spans="1:9" s="70" customFormat="1" ht="13.8" x14ac:dyDescent="0.25">
      <c r="A584" s="29">
        <v>527</v>
      </c>
      <c r="B584" s="58" t="s">
        <v>26</v>
      </c>
      <c r="C584" s="59">
        <v>1079</v>
      </c>
      <c r="D584" s="54" t="s">
        <v>21</v>
      </c>
      <c r="E584" s="33">
        <v>6.44</v>
      </c>
      <c r="F584" s="60">
        <v>7.5</v>
      </c>
      <c r="G584" s="60">
        <v>96.68</v>
      </c>
      <c r="H584" s="61">
        <v>22.81</v>
      </c>
      <c r="I584" s="57">
        <f t="shared" si="9"/>
        <v>119.49000000000001</v>
      </c>
    </row>
    <row r="585" spans="1:9" s="70" customFormat="1" ht="13.8" x14ac:dyDescent="0.25">
      <c r="A585" s="41">
        <v>528</v>
      </c>
      <c r="B585" s="62" t="s">
        <v>26</v>
      </c>
      <c r="C585" s="63">
        <v>1079</v>
      </c>
      <c r="D585" s="54" t="s">
        <v>21</v>
      </c>
      <c r="E585" s="33">
        <v>6.44</v>
      </c>
      <c r="F585" s="64">
        <v>7.5</v>
      </c>
      <c r="G585" s="64">
        <v>96.68</v>
      </c>
      <c r="H585" s="65">
        <v>22.81</v>
      </c>
      <c r="I585" s="57">
        <f t="shared" si="9"/>
        <v>119.49000000000001</v>
      </c>
    </row>
    <row r="586" spans="1:9" s="70" customFormat="1" ht="13.8" x14ac:dyDescent="0.25">
      <c r="A586" s="46"/>
      <c r="B586" s="69" t="s">
        <v>87</v>
      </c>
      <c r="C586" s="48"/>
      <c r="D586" s="66"/>
      <c r="E586" s="49"/>
      <c r="F586" s="50"/>
      <c r="G586" s="50"/>
      <c r="H586" s="50"/>
      <c r="I586" s="51"/>
    </row>
    <row r="587" spans="1:9" s="70" customFormat="1" ht="13.8" x14ac:dyDescent="0.25">
      <c r="A587" s="67">
        <v>529</v>
      </c>
      <c r="B587" s="71" t="s">
        <v>88</v>
      </c>
      <c r="C587" s="72">
        <v>1671</v>
      </c>
      <c r="D587" s="54" t="s">
        <v>21</v>
      </c>
      <c r="E587" s="33">
        <v>9.98</v>
      </c>
      <c r="F587" s="73">
        <v>31</v>
      </c>
      <c r="G587" s="73">
        <v>618.82000000000005</v>
      </c>
      <c r="H587" s="74">
        <v>145.97999999999999</v>
      </c>
      <c r="I587" s="57">
        <f t="shared" si="9"/>
        <v>764.80000000000007</v>
      </c>
    </row>
    <row r="588" spans="1:9" s="70" customFormat="1" ht="13.8" x14ac:dyDescent="0.25">
      <c r="A588" s="46"/>
      <c r="B588" s="69" t="s">
        <v>89</v>
      </c>
      <c r="C588" s="48"/>
      <c r="D588" s="66"/>
      <c r="E588" s="49"/>
      <c r="F588" s="50"/>
      <c r="G588" s="50"/>
      <c r="H588" s="50"/>
      <c r="I588" s="51"/>
    </row>
    <row r="589" spans="1:9" s="70" customFormat="1" ht="13.8" x14ac:dyDescent="0.25">
      <c r="A589" s="29">
        <v>530</v>
      </c>
      <c r="B589" s="52" t="s">
        <v>5</v>
      </c>
      <c r="C589" s="53">
        <v>1122</v>
      </c>
      <c r="D589" s="54" t="s">
        <v>21</v>
      </c>
      <c r="E589" s="33">
        <v>6.7</v>
      </c>
      <c r="F589" s="55">
        <v>134</v>
      </c>
      <c r="G589" s="55">
        <v>1796.14</v>
      </c>
      <c r="H589" s="56">
        <v>423.71</v>
      </c>
      <c r="I589" s="57">
        <f t="shared" si="9"/>
        <v>2219.85</v>
      </c>
    </row>
    <row r="590" spans="1:9" s="70" customFormat="1" ht="13.8" x14ac:dyDescent="0.25">
      <c r="A590" s="29">
        <v>531</v>
      </c>
      <c r="B590" s="58" t="s">
        <v>26</v>
      </c>
      <c r="C590" s="59">
        <v>1101</v>
      </c>
      <c r="D590" s="54" t="s">
        <v>21</v>
      </c>
      <c r="E590" s="33">
        <v>6.58</v>
      </c>
      <c r="F590" s="60">
        <v>142</v>
      </c>
      <c r="G590" s="60">
        <v>1867.58</v>
      </c>
      <c r="H590" s="61">
        <v>440.57</v>
      </c>
      <c r="I590" s="57">
        <f t="shared" si="9"/>
        <v>2308.15</v>
      </c>
    </row>
    <row r="591" spans="1:9" s="70" customFormat="1" ht="13.8" x14ac:dyDescent="0.25">
      <c r="A591" s="39">
        <v>532</v>
      </c>
      <c r="B591" s="58" t="s">
        <v>26</v>
      </c>
      <c r="C591" s="59">
        <v>1062</v>
      </c>
      <c r="D591" s="54" t="s">
        <v>21</v>
      </c>
      <c r="E591" s="33">
        <v>6.34</v>
      </c>
      <c r="F591" s="60">
        <v>52</v>
      </c>
      <c r="G591" s="60">
        <v>659.67</v>
      </c>
      <c r="H591" s="61">
        <v>155.61000000000001</v>
      </c>
      <c r="I591" s="57">
        <f t="shared" si="9"/>
        <v>815.28</v>
      </c>
    </row>
    <row r="592" spans="1:9" s="70" customFormat="1" ht="13.8" x14ac:dyDescent="0.25">
      <c r="A592" s="29">
        <v>533</v>
      </c>
      <c r="B592" s="58" t="s">
        <v>5</v>
      </c>
      <c r="C592" s="59">
        <v>1123</v>
      </c>
      <c r="D592" s="54" t="s">
        <v>21</v>
      </c>
      <c r="E592" s="33">
        <v>6.71</v>
      </c>
      <c r="F592" s="60">
        <v>100.5</v>
      </c>
      <c r="G592" s="60">
        <v>1348.31</v>
      </c>
      <c r="H592" s="61">
        <v>318.07</v>
      </c>
      <c r="I592" s="57">
        <f t="shared" si="9"/>
        <v>1666.3799999999999</v>
      </c>
    </row>
    <row r="593" spans="1:9" s="70" customFormat="1" ht="13.8" x14ac:dyDescent="0.25">
      <c r="A593" s="39">
        <v>534</v>
      </c>
      <c r="B593" s="58" t="s">
        <v>26</v>
      </c>
      <c r="C593" s="59">
        <v>1102</v>
      </c>
      <c r="D593" s="54" t="s">
        <v>21</v>
      </c>
      <c r="E593" s="33">
        <v>6.58</v>
      </c>
      <c r="F593" s="60">
        <v>91.5</v>
      </c>
      <c r="G593" s="60">
        <v>1204.51</v>
      </c>
      <c r="H593" s="61">
        <v>284.14999999999998</v>
      </c>
      <c r="I593" s="57">
        <f t="shared" si="9"/>
        <v>1488.6599999999999</v>
      </c>
    </row>
    <row r="594" spans="1:9" s="70" customFormat="1" ht="13.8" x14ac:dyDescent="0.25">
      <c r="A594" s="29">
        <v>535</v>
      </c>
      <c r="B594" s="58" t="s">
        <v>5</v>
      </c>
      <c r="C594" s="59">
        <v>1215</v>
      </c>
      <c r="D594" s="54" t="s">
        <v>21</v>
      </c>
      <c r="E594" s="33">
        <v>7.26</v>
      </c>
      <c r="F594" s="60">
        <v>79.5</v>
      </c>
      <c r="G594" s="60">
        <v>1153.8599999999999</v>
      </c>
      <c r="H594" s="61">
        <v>272.2</v>
      </c>
      <c r="I594" s="57">
        <f t="shared" si="9"/>
        <v>1426.06</v>
      </c>
    </row>
    <row r="595" spans="1:9" s="70" customFormat="1" ht="13.8" x14ac:dyDescent="0.25">
      <c r="A595" s="39">
        <v>536</v>
      </c>
      <c r="B595" s="58" t="s">
        <v>26</v>
      </c>
      <c r="C595" s="59">
        <v>1122</v>
      </c>
      <c r="D595" s="54" t="s">
        <v>21</v>
      </c>
      <c r="E595" s="33">
        <v>6.7</v>
      </c>
      <c r="F595" s="60">
        <v>103.5</v>
      </c>
      <c r="G595" s="60">
        <v>1387.31</v>
      </c>
      <c r="H595" s="61">
        <v>327.26</v>
      </c>
      <c r="I595" s="57">
        <f t="shared" si="9"/>
        <v>1714.57</v>
      </c>
    </row>
    <row r="596" spans="1:9" s="70" customFormat="1" ht="13.8" x14ac:dyDescent="0.25">
      <c r="A596" s="29">
        <v>537</v>
      </c>
      <c r="B596" s="58" t="s">
        <v>26</v>
      </c>
      <c r="C596" s="59">
        <v>1101</v>
      </c>
      <c r="D596" s="54" t="s">
        <v>21</v>
      </c>
      <c r="E596" s="33">
        <v>6.58</v>
      </c>
      <c r="F596" s="60">
        <v>107.5</v>
      </c>
      <c r="G596" s="60">
        <v>1413.84</v>
      </c>
      <c r="H596" s="61">
        <v>333.52</v>
      </c>
      <c r="I596" s="57">
        <f t="shared" si="9"/>
        <v>1747.36</v>
      </c>
    </row>
    <row r="597" spans="1:9" s="70" customFormat="1" ht="13.8" x14ac:dyDescent="0.25">
      <c r="A597" s="39">
        <v>538</v>
      </c>
      <c r="B597" s="58" t="s">
        <v>26</v>
      </c>
      <c r="C597" s="59">
        <v>1062</v>
      </c>
      <c r="D597" s="54" t="s">
        <v>21</v>
      </c>
      <c r="E597" s="33">
        <v>6.34</v>
      </c>
      <c r="F597" s="60">
        <v>80</v>
      </c>
      <c r="G597" s="60">
        <v>1014.88</v>
      </c>
      <c r="H597" s="61">
        <v>239.41</v>
      </c>
      <c r="I597" s="57">
        <f t="shared" si="9"/>
        <v>1254.29</v>
      </c>
    </row>
    <row r="598" spans="1:9" s="70" customFormat="1" ht="13.8" x14ac:dyDescent="0.25">
      <c r="A598" s="29">
        <v>539</v>
      </c>
      <c r="B598" s="58" t="s">
        <v>26</v>
      </c>
      <c r="C598" s="59">
        <v>1082</v>
      </c>
      <c r="D598" s="54" t="s">
        <v>21</v>
      </c>
      <c r="E598" s="33">
        <v>6.46</v>
      </c>
      <c r="F598" s="60">
        <v>79</v>
      </c>
      <c r="G598" s="60">
        <v>1021.15</v>
      </c>
      <c r="H598" s="61">
        <v>240.89</v>
      </c>
      <c r="I598" s="57">
        <f t="shared" si="9"/>
        <v>1262.04</v>
      </c>
    </row>
    <row r="599" spans="1:9" s="70" customFormat="1" ht="13.8" x14ac:dyDescent="0.25">
      <c r="A599" s="39">
        <v>540</v>
      </c>
      <c r="B599" s="58" t="s">
        <v>26</v>
      </c>
      <c r="C599" s="59">
        <v>1122</v>
      </c>
      <c r="D599" s="54" t="s">
        <v>21</v>
      </c>
      <c r="E599" s="33">
        <v>6.7</v>
      </c>
      <c r="F599" s="60">
        <v>70</v>
      </c>
      <c r="G599" s="60">
        <v>938.28</v>
      </c>
      <c r="H599" s="61">
        <v>221.35</v>
      </c>
      <c r="I599" s="57">
        <f t="shared" si="9"/>
        <v>1159.6299999999999</v>
      </c>
    </row>
    <row r="600" spans="1:9" s="70" customFormat="1" ht="13.8" x14ac:dyDescent="0.25">
      <c r="A600" s="29">
        <v>541</v>
      </c>
      <c r="B600" s="58" t="s">
        <v>36</v>
      </c>
      <c r="C600" s="59">
        <v>1390</v>
      </c>
      <c r="D600" s="54" t="s">
        <v>21</v>
      </c>
      <c r="E600" s="33">
        <v>8.3000000000000007</v>
      </c>
      <c r="F600" s="60">
        <v>33.5</v>
      </c>
      <c r="G600" s="60">
        <v>556.23</v>
      </c>
      <c r="H600" s="61">
        <v>131.21</v>
      </c>
      <c r="I600" s="57">
        <f t="shared" si="9"/>
        <v>687.44</v>
      </c>
    </row>
    <row r="601" spans="1:9" s="70" customFormat="1" ht="13.8" x14ac:dyDescent="0.25">
      <c r="A601" s="39">
        <v>542</v>
      </c>
      <c r="B601" s="58" t="s">
        <v>26</v>
      </c>
      <c r="C601" s="59">
        <v>1062</v>
      </c>
      <c r="D601" s="54" t="s">
        <v>21</v>
      </c>
      <c r="E601" s="33">
        <v>6.34</v>
      </c>
      <c r="F601" s="60">
        <v>82</v>
      </c>
      <c r="G601" s="60">
        <v>1040.25</v>
      </c>
      <c r="H601" s="61">
        <v>245.4</v>
      </c>
      <c r="I601" s="57">
        <f t="shared" si="9"/>
        <v>1285.6500000000001</v>
      </c>
    </row>
    <row r="602" spans="1:9" s="70" customFormat="1" ht="13.8" x14ac:dyDescent="0.25">
      <c r="A602" s="29">
        <v>543</v>
      </c>
      <c r="B602" s="58" t="s">
        <v>26</v>
      </c>
      <c r="C602" s="59">
        <v>1082</v>
      </c>
      <c r="D602" s="54" t="s">
        <v>21</v>
      </c>
      <c r="E602" s="33">
        <v>6.46</v>
      </c>
      <c r="F602" s="60">
        <v>102</v>
      </c>
      <c r="G602" s="60">
        <v>1318.45</v>
      </c>
      <c r="H602" s="61">
        <v>311.02</v>
      </c>
      <c r="I602" s="57">
        <f t="shared" si="9"/>
        <v>1629.47</v>
      </c>
    </row>
    <row r="603" spans="1:9" s="70" customFormat="1" ht="13.8" x14ac:dyDescent="0.25">
      <c r="A603" s="39">
        <v>544</v>
      </c>
      <c r="B603" s="58" t="s">
        <v>26</v>
      </c>
      <c r="C603" s="59">
        <v>1102</v>
      </c>
      <c r="D603" s="54" t="s">
        <v>21</v>
      </c>
      <c r="E603" s="33">
        <v>6.58</v>
      </c>
      <c r="F603" s="60">
        <v>173</v>
      </c>
      <c r="G603" s="60">
        <v>2277.37</v>
      </c>
      <c r="H603" s="61">
        <v>537.22</v>
      </c>
      <c r="I603" s="57">
        <f t="shared" si="9"/>
        <v>2814.59</v>
      </c>
    </row>
    <row r="604" spans="1:9" s="70" customFormat="1" ht="13.8" x14ac:dyDescent="0.25">
      <c r="A604" s="29">
        <v>545</v>
      </c>
      <c r="B604" s="58" t="s">
        <v>26</v>
      </c>
      <c r="C604" s="59">
        <v>1062</v>
      </c>
      <c r="D604" s="54" t="s">
        <v>21</v>
      </c>
      <c r="E604" s="33">
        <v>6.34</v>
      </c>
      <c r="F604" s="60">
        <v>32</v>
      </c>
      <c r="G604" s="60">
        <v>405.95</v>
      </c>
      <c r="H604" s="61">
        <v>95.77</v>
      </c>
      <c r="I604" s="57">
        <f t="shared" si="9"/>
        <v>501.71999999999997</v>
      </c>
    </row>
    <row r="605" spans="1:9" s="70" customFormat="1" ht="13.8" x14ac:dyDescent="0.25">
      <c r="A605" s="39">
        <v>546</v>
      </c>
      <c r="B605" s="58" t="s">
        <v>26</v>
      </c>
      <c r="C605" s="59">
        <v>1062</v>
      </c>
      <c r="D605" s="54" t="s">
        <v>21</v>
      </c>
      <c r="E605" s="33">
        <v>6.34</v>
      </c>
      <c r="F605" s="60">
        <v>58</v>
      </c>
      <c r="G605" s="60">
        <v>735.79</v>
      </c>
      <c r="H605" s="61">
        <v>173.57</v>
      </c>
      <c r="I605" s="57">
        <f t="shared" si="9"/>
        <v>909.3599999999999</v>
      </c>
    </row>
    <row r="606" spans="1:9" s="70" customFormat="1" ht="13.8" x14ac:dyDescent="0.25">
      <c r="A606" s="67">
        <v>547</v>
      </c>
      <c r="B606" s="62" t="s">
        <v>26</v>
      </c>
      <c r="C606" s="63">
        <v>1021</v>
      </c>
      <c r="D606" s="54" t="s">
        <v>21</v>
      </c>
      <c r="E606" s="33">
        <v>6.1</v>
      </c>
      <c r="F606" s="64">
        <v>67.5</v>
      </c>
      <c r="G606" s="64">
        <v>823.23</v>
      </c>
      <c r="H606" s="65">
        <v>194.2</v>
      </c>
      <c r="I606" s="57">
        <f t="shared" si="9"/>
        <v>1017.4300000000001</v>
      </c>
    </row>
    <row r="607" spans="1:9" s="70" customFormat="1" ht="13.8" x14ac:dyDescent="0.25">
      <c r="A607" s="46"/>
      <c r="B607" s="69" t="s">
        <v>90</v>
      </c>
      <c r="C607" s="48"/>
      <c r="D607" s="66"/>
      <c r="E607" s="49"/>
      <c r="F607" s="50"/>
      <c r="G607" s="50"/>
      <c r="H607" s="50"/>
      <c r="I607" s="51"/>
    </row>
    <row r="608" spans="1:9" s="70" customFormat="1" ht="13.8" x14ac:dyDescent="0.25">
      <c r="A608" s="29">
        <v>548</v>
      </c>
      <c r="B608" s="52" t="s">
        <v>5</v>
      </c>
      <c r="C608" s="53">
        <v>1213</v>
      </c>
      <c r="D608" s="54" t="s">
        <v>21</v>
      </c>
      <c r="E608" s="33">
        <v>7.25</v>
      </c>
      <c r="F608" s="55">
        <v>126</v>
      </c>
      <c r="G608" s="55">
        <v>1825.74</v>
      </c>
      <c r="H608" s="56">
        <v>430.7</v>
      </c>
      <c r="I608" s="57">
        <f t="shared" si="9"/>
        <v>2256.44</v>
      </c>
    </row>
    <row r="609" spans="1:9" s="70" customFormat="1" ht="13.8" x14ac:dyDescent="0.25">
      <c r="A609" s="29">
        <v>549</v>
      </c>
      <c r="B609" s="58" t="s">
        <v>26</v>
      </c>
      <c r="C609" s="59">
        <v>1139</v>
      </c>
      <c r="D609" s="54" t="s">
        <v>21</v>
      </c>
      <c r="E609" s="33">
        <v>6.8</v>
      </c>
      <c r="F609" s="60">
        <v>41.5</v>
      </c>
      <c r="G609" s="60">
        <v>564.65</v>
      </c>
      <c r="H609" s="61">
        <v>133.19999999999999</v>
      </c>
      <c r="I609" s="57">
        <f t="shared" si="9"/>
        <v>697.84999999999991</v>
      </c>
    </row>
    <row r="610" spans="1:9" s="70" customFormat="1" ht="13.8" x14ac:dyDescent="0.25">
      <c r="A610" s="39">
        <v>550</v>
      </c>
      <c r="B610" s="58" t="s">
        <v>36</v>
      </c>
      <c r="C610" s="59">
        <v>1658</v>
      </c>
      <c r="D610" s="54" t="s">
        <v>21</v>
      </c>
      <c r="E610" s="33">
        <v>9.9</v>
      </c>
      <c r="F610" s="60">
        <v>19.5</v>
      </c>
      <c r="G610" s="60">
        <v>386.22</v>
      </c>
      <c r="H610" s="61">
        <v>91.11</v>
      </c>
      <c r="I610" s="57">
        <f t="shared" si="9"/>
        <v>477.33000000000004</v>
      </c>
    </row>
    <row r="611" spans="1:9" s="70" customFormat="1" ht="13.8" x14ac:dyDescent="0.25">
      <c r="A611" s="29">
        <v>551</v>
      </c>
      <c r="B611" s="58" t="s">
        <v>5</v>
      </c>
      <c r="C611" s="59">
        <v>1191</v>
      </c>
      <c r="D611" s="54" t="s">
        <v>21</v>
      </c>
      <c r="E611" s="33">
        <v>7.11</v>
      </c>
      <c r="F611" s="60">
        <v>186</v>
      </c>
      <c r="G611" s="60">
        <v>2646.41</v>
      </c>
      <c r="H611" s="61">
        <v>624.28</v>
      </c>
      <c r="I611" s="57">
        <f t="shared" si="9"/>
        <v>3270.6899999999996</v>
      </c>
    </row>
    <row r="612" spans="1:9" s="70" customFormat="1" ht="13.8" x14ac:dyDescent="0.25">
      <c r="A612" s="39">
        <v>552</v>
      </c>
      <c r="B612" s="58" t="s">
        <v>26</v>
      </c>
      <c r="C612" s="59">
        <v>1159</v>
      </c>
      <c r="D612" s="54" t="s">
        <v>21</v>
      </c>
      <c r="E612" s="33">
        <v>6.92</v>
      </c>
      <c r="F612" s="60">
        <v>32</v>
      </c>
      <c r="G612" s="60">
        <v>443.07</v>
      </c>
      <c r="H612" s="61">
        <v>104.52</v>
      </c>
      <c r="I612" s="57">
        <f t="shared" si="9"/>
        <v>547.59</v>
      </c>
    </row>
    <row r="613" spans="1:9" s="70" customFormat="1" ht="13.8" x14ac:dyDescent="0.25">
      <c r="A613" s="29">
        <v>553</v>
      </c>
      <c r="B613" s="58" t="s">
        <v>26</v>
      </c>
      <c r="C613" s="59">
        <v>1159</v>
      </c>
      <c r="D613" s="54" t="s">
        <v>21</v>
      </c>
      <c r="E613" s="33">
        <v>6.92</v>
      </c>
      <c r="F613" s="60">
        <v>70.5</v>
      </c>
      <c r="G613" s="60">
        <v>976.14</v>
      </c>
      <c r="H613" s="61">
        <v>230.27</v>
      </c>
      <c r="I613" s="57">
        <f t="shared" si="9"/>
        <v>1206.4100000000001</v>
      </c>
    </row>
    <row r="614" spans="1:9" s="70" customFormat="1" ht="13.8" x14ac:dyDescent="0.25">
      <c r="A614" s="39">
        <v>554</v>
      </c>
      <c r="B614" s="58" t="s">
        <v>26</v>
      </c>
      <c r="C614" s="59">
        <v>1160</v>
      </c>
      <c r="D614" s="54" t="s">
        <v>21</v>
      </c>
      <c r="E614" s="33">
        <v>6.93</v>
      </c>
      <c r="F614" s="60">
        <v>39</v>
      </c>
      <c r="G614" s="60">
        <v>540.46</v>
      </c>
      <c r="H614" s="61">
        <v>127.49</v>
      </c>
      <c r="I614" s="57">
        <f t="shared" si="9"/>
        <v>667.95</v>
      </c>
    </row>
    <row r="615" spans="1:9" s="70" customFormat="1" ht="13.8" x14ac:dyDescent="0.25">
      <c r="A615" s="29">
        <v>555</v>
      </c>
      <c r="B615" s="58" t="s">
        <v>26</v>
      </c>
      <c r="C615" s="59">
        <v>1119</v>
      </c>
      <c r="D615" s="54" t="s">
        <v>21</v>
      </c>
      <c r="E615" s="33">
        <v>6.68</v>
      </c>
      <c r="F615" s="60">
        <v>32</v>
      </c>
      <c r="G615" s="60">
        <v>427.78</v>
      </c>
      <c r="H615" s="61">
        <v>100.91</v>
      </c>
      <c r="I615" s="57">
        <f t="shared" si="9"/>
        <v>528.68999999999994</v>
      </c>
    </row>
    <row r="616" spans="1:9" s="70" customFormat="1" ht="13.8" x14ac:dyDescent="0.25">
      <c r="A616" s="39">
        <v>556</v>
      </c>
      <c r="B616" s="58" t="s">
        <v>26</v>
      </c>
      <c r="C616" s="59">
        <v>1119</v>
      </c>
      <c r="D616" s="54" t="s">
        <v>21</v>
      </c>
      <c r="E616" s="33">
        <v>6.68</v>
      </c>
      <c r="F616" s="60">
        <v>38.5</v>
      </c>
      <c r="G616" s="60">
        <v>514.66999999999996</v>
      </c>
      <c r="H616" s="61">
        <v>121.41</v>
      </c>
      <c r="I616" s="57">
        <f t="shared" si="9"/>
        <v>636.07999999999993</v>
      </c>
    </row>
    <row r="617" spans="1:9" s="70" customFormat="1" ht="13.8" x14ac:dyDescent="0.25">
      <c r="A617" s="29">
        <v>557</v>
      </c>
      <c r="B617" s="58" t="s">
        <v>82</v>
      </c>
      <c r="C617" s="59">
        <v>1584</v>
      </c>
      <c r="D617" s="54" t="s">
        <v>21</v>
      </c>
      <c r="E617" s="33">
        <v>9.4600000000000009</v>
      </c>
      <c r="F617" s="60">
        <v>39.5</v>
      </c>
      <c r="G617" s="60">
        <v>747.42</v>
      </c>
      <c r="H617" s="61">
        <v>176.32</v>
      </c>
      <c r="I617" s="57">
        <f t="shared" si="9"/>
        <v>923.74</v>
      </c>
    </row>
    <row r="618" spans="1:9" s="70" customFormat="1" ht="13.8" x14ac:dyDescent="0.25">
      <c r="A618" s="41">
        <v>558</v>
      </c>
      <c r="B618" s="62" t="s">
        <v>26</v>
      </c>
      <c r="C618" s="63">
        <v>1099</v>
      </c>
      <c r="D618" s="54" t="s">
        <v>21</v>
      </c>
      <c r="E618" s="33">
        <v>6.56</v>
      </c>
      <c r="F618" s="64">
        <v>87</v>
      </c>
      <c r="G618" s="64">
        <v>1142.1400000000001</v>
      </c>
      <c r="H618" s="65">
        <v>269.43</v>
      </c>
      <c r="I618" s="57">
        <f t="shared" si="9"/>
        <v>1411.5700000000002</v>
      </c>
    </row>
    <row r="619" spans="1:9" s="70" customFormat="1" ht="13.8" x14ac:dyDescent="0.25">
      <c r="A619" s="46"/>
      <c r="B619" s="69" t="s">
        <v>91</v>
      </c>
      <c r="C619" s="48"/>
      <c r="D619" s="66"/>
      <c r="E619" s="49"/>
      <c r="F619" s="50"/>
      <c r="G619" s="50"/>
      <c r="H619" s="50"/>
      <c r="I619" s="51"/>
    </row>
    <row r="620" spans="1:9" s="70" customFormat="1" ht="13.8" x14ac:dyDescent="0.25">
      <c r="A620" s="29">
        <v>559</v>
      </c>
      <c r="B620" s="52" t="s">
        <v>5</v>
      </c>
      <c r="C620" s="53">
        <v>1144</v>
      </c>
      <c r="D620" s="54" t="s">
        <v>21</v>
      </c>
      <c r="E620" s="33">
        <v>6.83</v>
      </c>
      <c r="F620" s="55">
        <v>57.5</v>
      </c>
      <c r="G620" s="55">
        <v>785.8</v>
      </c>
      <c r="H620" s="56">
        <v>185.37</v>
      </c>
      <c r="I620" s="57">
        <f t="shared" si="9"/>
        <v>971.17</v>
      </c>
    </row>
    <row r="621" spans="1:9" s="70" customFormat="1" ht="13.8" x14ac:dyDescent="0.25">
      <c r="A621" s="39">
        <v>560</v>
      </c>
      <c r="B621" s="58" t="s">
        <v>26</v>
      </c>
      <c r="C621" s="59">
        <v>1081</v>
      </c>
      <c r="D621" s="54" t="s">
        <v>21</v>
      </c>
      <c r="E621" s="33">
        <v>6.46</v>
      </c>
      <c r="F621" s="60">
        <v>66</v>
      </c>
      <c r="G621" s="60">
        <v>852.32</v>
      </c>
      <c r="H621" s="61">
        <v>201.06</v>
      </c>
      <c r="I621" s="57">
        <f t="shared" si="9"/>
        <v>1053.3800000000001</v>
      </c>
    </row>
    <row r="622" spans="1:9" s="70" customFormat="1" ht="13.8" x14ac:dyDescent="0.25">
      <c r="A622" s="29">
        <v>561</v>
      </c>
      <c r="B622" s="58" t="s">
        <v>26</v>
      </c>
      <c r="C622" s="59">
        <v>1062</v>
      </c>
      <c r="D622" s="54" t="s">
        <v>21</v>
      </c>
      <c r="E622" s="33">
        <v>6.34</v>
      </c>
      <c r="F622" s="60">
        <v>60</v>
      </c>
      <c r="G622" s="60">
        <v>761.16</v>
      </c>
      <c r="H622" s="61">
        <v>179.56</v>
      </c>
      <c r="I622" s="57">
        <f t="shared" si="9"/>
        <v>940.72</v>
      </c>
    </row>
    <row r="623" spans="1:9" s="70" customFormat="1" ht="13.8" x14ac:dyDescent="0.25">
      <c r="A623" s="39">
        <v>562</v>
      </c>
      <c r="B623" s="58" t="s">
        <v>26</v>
      </c>
      <c r="C623" s="59">
        <v>1101</v>
      </c>
      <c r="D623" s="54" t="s">
        <v>21</v>
      </c>
      <c r="E623" s="33">
        <v>6.58</v>
      </c>
      <c r="F623" s="60">
        <v>22</v>
      </c>
      <c r="G623" s="60">
        <v>289.33999999999997</v>
      </c>
      <c r="H623" s="61">
        <v>68.260000000000005</v>
      </c>
      <c r="I623" s="57">
        <f t="shared" si="9"/>
        <v>357.59999999999997</v>
      </c>
    </row>
    <row r="624" spans="1:9" s="70" customFormat="1" ht="13.8" x14ac:dyDescent="0.25">
      <c r="A624" s="29">
        <v>563</v>
      </c>
      <c r="B624" s="58" t="s">
        <v>26</v>
      </c>
      <c r="C624" s="59">
        <v>1101</v>
      </c>
      <c r="D624" s="54" t="s">
        <v>21</v>
      </c>
      <c r="E624" s="33">
        <v>6.58</v>
      </c>
      <c r="F624" s="60">
        <v>12</v>
      </c>
      <c r="G624" s="60">
        <v>157.82</v>
      </c>
      <c r="H624" s="61">
        <v>37.229999999999997</v>
      </c>
      <c r="I624" s="57">
        <f t="shared" si="9"/>
        <v>195.04999999999998</v>
      </c>
    </row>
    <row r="625" spans="1:9" s="70" customFormat="1" ht="13.8" x14ac:dyDescent="0.25">
      <c r="A625" s="39">
        <v>564</v>
      </c>
      <c r="B625" s="58" t="s">
        <v>5</v>
      </c>
      <c r="C625" s="59">
        <v>1103</v>
      </c>
      <c r="D625" s="54" t="s">
        <v>21</v>
      </c>
      <c r="E625" s="33">
        <v>6.59</v>
      </c>
      <c r="F625" s="60">
        <v>44.5</v>
      </c>
      <c r="G625" s="60">
        <v>586.33000000000004</v>
      </c>
      <c r="H625" s="61">
        <v>138.31</v>
      </c>
      <c r="I625" s="57">
        <f t="shared" si="9"/>
        <v>724.6400000000001</v>
      </c>
    </row>
    <row r="626" spans="1:9" s="70" customFormat="1" ht="13.8" x14ac:dyDescent="0.25">
      <c r="A626" s="29">
        <v>565</v>
      </c>
      <c r="B626" s="58" t="s">
        <v>5</v>
      </c>
      <c r="C626" s="59">
        <v>1061</v>
      </c>
      <c r="D626" s="54" t="s">
        <v>21</v>
      </c>
      <c r="E626" s="33">
        <v>6.34</v>
      </c>
      <c r="F626" s="60">
        <v>10</v>
      </c>
      <c r="G626" s="60">
        <v>126.74</v>
      </c>
      <c r="H626" s="61">
        <v>29.9</v>
      </c>
      <c r="I626" s="57">
        <f t="shared" si="9"/>
        <v>156.63999999999999</v>
      </c>
    </row>
    <row r="627" spans="1:9" s="70" customFormat="1" ht="13.8" x14ac:dyDescent="0.25">
      <c r="A627" s="39">
        <v>566</v>
      </c>
      <c r="B627" s="58" t="s">
        <v>26</v>
      </c>
      <c r="C627" s="59">
        <v>1081</v>
      </c>
      <c r="D627" s="54" t="s">
        <v>21</v>
      </c>
      <c r="E627" s="33">
        <v>6.46</v>
      </c>
      <c r="F627" s="60">
        <v>17</v>
      </c>
      <c r="G627" s="60">
        <v>219.54</v>
      </c>
      <c r="H627" s="61">
        <v>51.79</v>
      </c>
      <c r="I627" s="57">
        <f t="shared" si="9"/>
        <v>271.33</v>
      </c>
    </row>
    <row r="628" spans="1:9" s="70" customFormat="1" ht="13.8" x14ac:dyDescent="0.25">
      <c r="A628" s="29">
        <v>567</v>
      </c>
      <c r="B628" s="58" t="s">
        <v>26</v>
      </c>
      <c r="C628" s="59">
        <v>1042</v>
      </c>
      <c r="D628" s="54" t="s">
        <v>21</v>
      </c>
      <c r="E628" s="33">
        <v>6.22</v>
      </c>
      <c r="F628" s="60">
        <v>94</v>
      </c>
      <c r="G628" s="60">
        <v>1170.1099999999999</v>
      </c>
      <c r="H628" s="61">
        <v>276.02999999999997</v>
      </c>
      <c r="I628" s="57">
        <f t="shared" si="9"/>
        <v>1446.1399999999999</v>
      </c>
    </row>
    <row r="629" spans="1:9" s="70" customFormat="1" ht="13.8" x14ac:dyDescent="0.25">
      <c r="A629" s="39">
        <v>568</v>
      </c>
      <c r="B629" s="58" t="s">
        <v>26</v>
      </c>
      <c r="C629" s="59">
        <v>1042</v>
      </c>
      <c r="D629" s="54" t="s">
        <v>21</v>
      </c>
      <c r="E629" s="33">
        <v>6.22</v>
      </c>
      <c r="F629" s="60">
        <v>12</v>
      </c>
      <c r="G629" s="60">
        <v>149.38</v>
      </c>
      <c r="H629" s="61">
        <v>35.24</v>
      </c>
      <c r="I629" s="57">
        <f t="shared" si="9"/>
        <v>184.62</v>
      </c>
    </row>
    <row r="630" spans="1:9" s="70" customFormat="1" ht="13.8" x14ac:dyDescent="0.25">
      <c r="A630" s="29">
        <v>569</v>
      </c>
      <c r="B630" s="58" t="s">
        <v>26</v>
      </c>
      <c r="C630" s="59">
        <v>1041</v>
      </c>
      <c r="D630" s="54" t="s">
        <v>21</v>
      </c>
      <c r="E630" s="33">
        <v>6.22</v>
      </c>
      <c r="F630" s="60">
        <v>9.5</v>
      </c>
      <c r="G630" s="60">
        <v>118.14</v>
      </c>
      <c r="H630" s="61">
        <v>27.87</v>
      </c>
      <c r="I630" s="57">
        <f t="shared" si="9"/>
        <v>146.01</v>
      </c>
    </row>
    <row r="631" spans="1:9" s="70" customFormat="1" ht="13.8" x14ac:dyDescent="0.25">
      <c r="A631" s="39">
        <v>570</v>
      </c>
      <c r="B631" s="58" t="s">
        <v>26</v>
      </c>
      <c r="C631" s="59">
        <v>1062</v>
      </c>
      <c r="D631" s="54" t="s">
        <v>21</v>
      </c>
      <c r="E631" s="33">
        <v>6.34</v>
      </c>
      <c r="F631" s="60">
        <v>17.5</v>
      </c>
      <c r="G631" s="60">
        <v>222.01</v>
      </c>
      <c r="H631" s="61">
        <v>52.37</v>
      </c>
      <c r="I631" s="57">
        <f t="shared" si="9"/>
        <v>274.38</v>
      </c>
    </row>
    <row r="632" spans="1:9" s="70" customFormat="1" ht="13.8" x14ac:dyDescent="0.25">
      <c r="A632" s="29">
        <v>571</v>
      </c>
      <c r="B632" s="58" t="s">
        <v>26</v>
      </c>
      <c r="C632" s="59">
        <v>1062</v>
      </c>
      <c r="D632" s="54" t="s">
        <v>21</v>
      </c>
      <c r="E632" s="33">
        <v>6.34</v>
      </c>
      <c r="F632" s="60">
        <v>36</v>
      </c>
      <c r="G632" s="60">
        <v>456.7</v>
      </c>
      <c r="H632" s="61">
        <v>107.74</v>
      </c>
      <c r="I632" s="57">
        <f t="shared" si="9"/>
        <v>564.43999999999994</v>
      </c>
    </row>
    <row r="633" spans="1:9" s="70" customFormat="1" ht="13.8" x14ac:dyDescent="0.25">
      <c r="A633" s="39">
        <v>572</v>
      </c>
      <c r="B633" s="58" t="s">
        <v>26</v>
      </c>
      <c r="C633" s="59">
        <v>1062</v>
      </c>
      <c r="D633" s="54" t="s">
        <v>21</v>
      </c>
      <c r="E633" s="33">
        <v>6.34</v>
      </c>
      <c r="F633" s="60">
        <v>62.5</v>
      </c>
      <c r="G633" s="60">
        <v>792.88</v>
      </c>
      <c r="H633" s="61">
        <v>187.04</v>
      </c>
      <c r="I633" s="57">
        <f t="shared" si="9"/>
        <v>979.92</v>
      </c>
    </row>
    <row r="634" spans="1:9" s="70" customFormat="1" ht="13.8" x14ac:dyDescent="0.25">
      <c r="A634" s="29">
        <v>573</v>
      </c>
      <c r="B634" s="58" t="s">
        <v>26</v>
      </c>
      <c r="C634" s="59">
        <v>1041</v>
      </c>
      <c r="D634" s="54" t="s">
        <v>21</v>
      </c>
      <c r="E634" s="33">
        <v>6.22</v>
      </c>
      <c r="F634" s="60">
        <v>27</v>
      </c>
      <c r="G634" s="60">
        <v>335.77</v>
      </c>
      <c r="H634" s="61">
        <v>79.209999999999994</v>
      </c>
      <c r="I634" s="57">
        <f t="shared" si="9"/>
        <v>414.97999999999996</v>
      </c>
    </row>
    <row r="635" spans="1:9" s="70" customFormat="1" ht="13.8" x14ac:dyDescent="0.25">
      <c r="A635" s="39">
        <v>574</v>
      </c>
      <c r="B635" s="58" t="s">
        <v>26</v>
      </c>
      <c r="C635" s="59">
        <v>982</v>
      </c>
      <c r="D635" s="54" t="s">
        <v>21</v>
      </c>
      <c r="E635" s="33">
        <v>5.87</v>
      </c>
      <c r="F635" s="60">
        <v>12</v>
      </c>
      <c r="G635" s="60">
        <v>140.76</v>
      </c>
      <c r="H635" s="61">
        <v>33.21</v>
      </c>
      <c r="I635" s="57">
        <f t="shared" si="9"/>
        <v>173.97</v>
      </c>
    </row>
    <row r="636" spans="1:9" s="70" customFormat="1" ht="13.8" x14ac:dyDescent="0.25">
      <c r="A636" s="29">
        <v>575</v>
      </c>
      <c r="B636" s="58" t="s">
        <v>26</v>
      </c>
      <c r="C636" s="59">
        <v>1042</v>
      </c>
      <c r="D636" s="54" t="s">
        <v>21</v>
      </c>
      <c r="E636" s="33">
        <v>6.22</v>
      </c>
      <c r="F636" s="60">
        <v>20</v>
      </c>
      <c r="G636" s="60">
        <v>248.96</v>
      </c>
      <c r="H636" s="61">
        <v>58.73</v>
      </c>
      <c r="I636" s="57">
        <f t="shared" si="9"/>
        <v>307.69</v>
      </c>
    </row>
    <row r="637" spans="1:9" s="70" customFormat="1" ht="13.8" x14ac:dyDescent="0.25">
      <c r="A637" s="41">
        <v>576</v>
      </c>
      <c r="B637" s="62" t="s">
        <v>26</v>
      </c>
      <c r="C637" s="63">
        <v>1001</v>
      </c>
      <c r="D637" s="54" t="s">
        <v>21</v>
      </c>
      <c r="E637" s="33">
        <v>5.98</v>
      </c>
      <c r="F637" s="64">
        <v>36.5</v>
      </c>
      <c r="G637" s="64">
        <v>436.47</v>
      </c>
      <c r="H637" s="65">
        <v>102.96</v>
      </c>
      <c r="I637" s="57">
        <f t="shared" si="9"/>
        <v>539.43000000000006</v>
      </c>
    </row>
    <row r="638" spans="1:9" s="70" customFormat="1" ht="13.8" x14ac:dyDescent="0.25">
      <c r="A638" s="46"/>
      <c r="B638" s="69" t="s">
        <v>92</v>
      </c>
      <c r="C638" s="48"/>
      <c r="D638" s="66"/>
      <c r="E638" s="49"/>
      <c r="F638" s="50"/>
      <c r="G638" s="50"/>
      <c r="H638" s="50"/>
      <c r="I638" s="51"/>
    </row>
    <row r="639" spans="1:9" s="70" customFormat="1" ht="13.8" x14ac:dyDescent="0.25">
      <c r="A639" s="29">
        <v>577</v>
      </c>
      <c r="B639" s="52" t="s">
        <v>26</v>
      </c>
      <c r="C639" s="53">
        <v>1140</v>
      </c>
      <c r="D639" s="54" t="s">
        <v>21</v>
      </c>
      <c r="E639" s="33">
        <v>6.81</v>
      </c>
      <c r="F639" s="55">
        <v>21.5</v>
      </c>
      <c r="G639" s="55">
        <v>292.79000000000002</v>
      </c>
      <c r="H639" s="56">
        <v>69.06</v>
      </c>
      <c r="I639" s="57">
        <f t="shared" si="9"/>
        <v>361.85</v>
      </c>
    </row>
    <row r="640" spans="1:9" s="70" customFormat="1" ht="13.8" x14ac:dyDescent="0.25">
      <c r="A640" s="39">
        <v>578</v>
      </c>
      <c r="B640" s="58" t="s">
        <v>26</v>
      </c>
      <c r="C640" s="59">
        <v>1160</v>
      </c>
      <c r="D640" s="54" t="s">
        <v>21</v>
      </c>
      <c r="E640" s="33">
        <v>6.93</v>
      </c>
      <c r="F640" s="60">
        <v>24</v>
      </c>
      <c r="G640" s="60">
        <v>332.59</v>
      </c>
      <c r="H640" s="61">
        <v>78.459999999999994</v>
      </c>
      <c r="I640" s="57">
        <f t="shared" ref="I640:I708" si="10">G640+H640</f>
        <v>411.04999999999995</v>
      </c>
    </row>
    <row r="641" spans="1:9" s="70" customFormat="1" ht="13.8" x14ac:dyDescent="0.25">
      <c r="A641" s="29">
        <v>579</v>
      </c>
      <c r="B641" s="58" t="s">
        <v>26</v>
      </c>
      <c r="C641" s="59">
        <v>1159</v>
      </c>
      <c r="D641" s="54" t="s">
        <v>21</v>
      </c>
      <c r="E641" s="33">
        <v>6.92</v>
      </c>
      <c r="F641" s="60">
        <v>7.5</v>
      </c>
      <c r="G641" s="60">
        <v>103.85</v>
      </c>
      <c r="H641" s="61">
        <v>24.5</v>
      </c>
      <c r="I641" s="57">
        <f t="shared" si="10"/>
        <v>128.35</v>
      </c>
    </row>
    <row r="642" spans="1:9" s="70" customFormat="1" ht="13.8" x14ac:dyDescent="0.25">
      <c r="A642" s="39">
        <v>580</v>
      </c>
      <c r="B642" s="58" t="s">
        <v>26</v>
      </c>
      <c r="C642" s="59">
        <v>1160</v>
      </c>
      <c r="D642" s="54" t="s">
        <v>21</v>
      </c>
      <c r="E642" s="33">
        <v>6.93</v>
      </c>
      <c r="F642" s="60">
        <v>9.5</v>
      </c>
      <c r="G642" s="60">
        <v>131.65</v>
      </c>
      <c r="H642" s="61">
        <v>31.06</v>
      </c>
      <c r="I642" s="57">
        <f t="shared" si="10"/>
        <v>162.71</v>
      </c>
    </row>
    <row r="643" spans="1:9" s="70" customFormat="1" ht="13.8" x14ac:dyDescent="0.25">
      <c r="A643" s="29">
        <v>581</v>
      </c>
      <c r="B643" s="58" t="s">
        <v>26</v>
      </c>
      <c r="C643" s="59">
        <v>1159</v>
      </c>
      <c r="D643" s="54" t="s">
        <v>21</v>
      </c>
      <c r="E643" s="33">
        <v>6.92</v>
      </c>
      <c r="F643" s="60">
        <v>12</v>
      </c>
      <c r="G643" s="60">
        <v>166.15</v>
      </c>
      <c r="H643" s="61">
        <v>39.200000000000003</v>
      </c>
      <c r="I643" s="57">
        <f t="shared" si="10"/>
        <v>205.35000000000002</v>
      </c>
    </row>
    <row r="644" spans="1:9" s="70" customFormat="1" ht="13.8" x14ac:dyDescent="0.25">
      <c r="A644" s="39">
        <v>582</v>
      </c>
      <c r="B644" s="58" t="s">
        <v>26</v>
      </c>
      <c r="C644" s="59">
        <v>1140</v>
      </c>
      <c r="D644" s="54" t="s">
        <v>21</v>
      </c>
      <c r="E644" s="33">
        <v>6.81</v>
      </c>
      <c r="F644" s="60">
        <v>19.5</v>
      </c>
      <c r="G644" s="60">
        <v>265.55</v>
      </c>
      <c r="H644" s="61">
        <v>62.64</v>
      </c>
      <c r="I644" s="57">
        <f t="shared" si="10"/>
        <v>328.19</v>
      </c>
    </row>
    <row r="645" spans="1:9" s="70" customFormat="1" ht="13.8" x14ac:dyDescent="0.25">
      <c r="A645" s="29">
        <v>583</v>
      </c>
      <c r="B645" s="58" t="s">
        <v>26</v>
      </c>
      <c r="C645" s="59">
        <v>1099</v>
      </c>
      <c r="D645" s="54" t="s">
        <v>21</v>
      </c>
      <c r="E645" s="33">
        <v>6.56</v>
      </c>
      <c r="F645" s="60">
        <v>34</v>
      </c>
      <c r="G645" s="60">
        <v>446.35</v>
      </c>
      <c r="H645" s="61">
        <v>105.29</v>
      </c>
      <c r="I645" s="57">
        <f t="shared" si="10"/>
        <v>551.64</v>
      </c>
    </row>
    <row r="646" spans="1:9" s="70" customFormat="1" ht="13.8" x14ac:dyDescent="0.25">
      <c r="A646" s="39">
        <v>584</v>
      </c>
      <c r="B646" s="58" t="s">
        <v>26</v>
      </c>
      <c r="C646" s="59">
        <v>1120</v>
      </c>
      <c r="D646" s="54" t="s">
        <v>21</v>
      </c>
      <c r="E646" s="33">
        <v>6.69</v>
      </c>
      <c r="F646" s="60">
        <v>33</v>
      </c>
      <c r="G646" s="60">
        <v>441.54</v>
      </c>
      <c r="H646" s="61">
        <v>104.16</v>
      </c>
      <c r="I646" s="57">
        <f t="shared" si="10"/>
        <v>545.70000000000005</v>
      </c>
    </row>
    <row r="647" spans="1:9" s="70" customFormat="1" ht="13.8" x14ac:dyDescent="0.25">
      <c r="A647" s="29">
        <v>585</v>
      </c>
      <c r="B647" s="58" t="s">
        <v>5</v>
      </c>
      <c r="C647" s="59">
        <v>1173</v>
      </c>
      <c r="D647" s="54" t="s">
        <v>21</v>
      </c>
      <c r="E647" s="33">
        <v>7.01</v>
      </c>
      <c r="F647" s="60">
        <v>12</v>
      </c>
      <c r="G647" s="60">
        <v>168.14</v>
      </c>
      <c r="H647" s="61">
        <v>39.659999999999997</v>
      </c>
      <c r="I647" s="57">
        <f t="shared" si="10"/>
        <v>207.79999999999998</v>
      </c>
    </row>
    <row r="648" spans="1:9" s="70" customFormat="1" ht="13.8" x14ac:dyDescent="0.25">
      <c r="A648" s="39">
        <v>586</v>
      </c>
      <c r="B648" s="58" t="s">
        <v>26</v>
      </c>
      <c r="C648" s="59">
        <v>1120</v>
      </c>
      <c r="D648" s="54" t="s">
        <v>21</v>
      </c>
      <c r="E648" s="33">
        <v>6.69</v>
      </c>
      <c r="F648" s="60">
        <v>77.5</v>
      </c>
      <c r="G648" s="60">
        <v>1036.95</v>
      </c>
      <c r="H648" s="61">
        <v>244.62</v>
      </c>
      <c r="I648" s="57">
        <f t="shared" si="10"/>
        <v>1281.5700000000002</v>
      </c>
    </row>
    <row r="649" spans="1:9" s="70" customFormat="1" ht="13.8" x14ac:dyDescent="0.25">
      <c r="A649" s="29">
        <v>587</v>
      </c>
      <c r="B649" s="58" t="s">
        <v>5</v>
      </c>
      <c r="C649" s="59">
        <v>1193</v>
      </c>
      <c r="D649" s="54" t="s">
        <v>21</v>
      </c>
      <c r="E649" s="33">
        <v>7.13</v>
      </c>
      <c r="F649" s="60">
        <v>69.5</v>
      </c>
      <c r="G649" s="60">
        <v>990.51</v>
      </c>
      <c r="H649" s="61">
        <v>233.66</v>
      </c>
      <c r="I649" s="57">
        <f t="shared" si="10"/>
        <v>1224.17</v>
      </c>
    </row>
    <row r="650" spans="1:9" s="70" customFormat="1" ht="13.8" x14ac:dyDescent="0.25">
      <c r="A650" s="39">
        <v>588</v>
      </c>
      <c r="B650" s="58" t="s">
        <v>26</v>
      </c>
      <c r="C650" s="59">
        <v>1079</v>
      </c>
      <c r="D650" s="54" t="s">
        <v>21</v>
      </c>
      <c r="E650" s="33">
        <v>6.44</v>
      </c>
      <c r="F650" s="60">
        <v>24</v>
      </c>
      <c r="G650" s="60">
        <v>309.36</v>
      </c>
      <c r="H650" s="61">
        <v>72.98</v>
      </c>
      <c r="I650" s="57">
        <f t="shared" si="10"/>
        <v>382.34000000000003</v>
      </c>
    </row>
    <row r="651" spans="1:9" s="70" customFormat="1" ht="13.8" x14ac:dyDescent="0.25">
      <c r="A651" s="67">
        <v>589</v>
      </c>
      <c r="B651" s="62" t="s">
        <v>26</v>
      </c>
      <c r="C651" s="63">
        <v>1079</v>
      </c>
      <c r="D651" s="54" t="s">
        <v>21</v>
      </c>
      <c r="E651" s="33">
        <v>6.44</v>
      </c>
      <c r="F651" s="64">
        <v>12</v>
      </c>
      <c r="G651" s="64">
        <v>154.68</v>
      </c>
      <c r="H651" s="65">
        <v>36.49</v>
      </c>
      <c r="I651" s="57">
        <f t="shared" si="10"/>
        <v>191.17000000000002</v>
      </c>
    </row>
    <row r="652" spans="1:9" s="70" customFormat="1" ht="13.8" x14ac:dyDescent="0.25">
      <c r="A652" s="46"/>
      <c r="B652" s="69" t="s">
        <v>93</v>
      </c>
      <c r="C652" s="48"/>
      <c r="D652" s="66"/>
      <c r="E652" s="49"/>
      <c r="F652" s="50"/>
      <c r="G652" s="50"/>
      <c r="H652" s="50"/>
      <c r="I652" s="51"/>
    </row>
    <row r="653" spans="1:9" s="70" customFormat="1" ht="13.8" x14ac:dyDescent="0.25">
      <c r="A653" s="67">
        <v>590</v>
      </c>
      <c r="B653" s="71" t="s">
        <v>84</v>
      </c>
      <c r="C653" s="72">
        <v>1731</v>
      </c>
      <c r="D653" s="54" t="s">
        <v>21</v>
      </c>
      <c r="E653" s="33">
        <v>10.34</v>
      </c>
      <c r="F653" s="73">
        <v>5</v>
      </c>
      <c r="G653" s="73">
        <v>103.39</v>
      </c>
      <c r="H653" s="74">
        <v>24.39</v>
      </c>
      <c r="I653" s="57">
        <f t="shared" si="10"/>
        <v>127.78</v>
      </c>
    </row>
    <row r="654" spans="1:9" s="70" customFormat="1" ht="13.8" x14ac:dyDescent="0.25">
      <c r="A654" s="46"/>
      <c r="B654" s="69" t="s">
        <v>94</v>
      </c>
      <c r="C654" s="48"/>
      <c r="D654" s="66"/>
      <c r="E654" s="49"/>
      <c r="F654" s="50"/>
      <c r="G654" s="50"/>
      <c r="H654" s="50"/>
      <c r="I654" s="51"/>
    </row>
    <row r="655" spans="1:9" s="70" customFormat="1" ht="13.8" x14ac:dyDescent="0.25">
      <c r="A655" s="29">
        <v>591</v>
      </c>
      <c r="B655" s="52" t="s">
        <v>26</v>
      </c>
      <c r="C655" s="53">
        <v>1101</v>
      </c>
      <c r="D655" s="54" t="s">
        <v>21</v>
      </c>
      <c r="E655" s="33">
        <v>6.58</v>
      </c>
      <c r="F655" s="55">
        <v>137.5</v>
      </c>
      <c r="G655" s="55">
        <v>1808.4</v>
      </c>
      <c r="H655" s="56">
        <v>426.6</v>
      </c>
      <c r="I655" s="57">
        <f t="shared" si="10"/>
        <v>2235</v>
      </c>
    </row>
    <row r="656" spans="1:9" s="70" customFormat="1" ht="13.8" x14ac:dyDescent="0.25">
      <c r="A656" s="39">
        <v>592</v>
      </c>
      <c r="B656" s="58" t="s">
        <v>26</v>
      </c>
      <c r="C656" s="59">
        <v>1082</v>
      </c>
      <c r="D656" s="54" t="s">
        <v>21</v>
      </c>
      <c r="E656" s="33">
        <v>6.46</v>
      </c>
      <c r="F656" s="60">
        <v>48</v>
      </c>
      <c r="G656" s="60">
        <v>620.45000000000005</v>
      </c>
      <c r="H656" s="61">
        <v>146.37</v>
      </c>
      <c r="I656" s="57">
        <f t="shared" si="10"/>
        <v>766.82</v>
      </c>
    </row>
    <row r="657" spans="1:9" s="70" customFormat="1" ht="13.8" x14ac:dyDescent="0.25">
      <c r="A657" s="29">
        <v>593</v>
      </c>
      <c r="B657" s="58" t="s">
        <v>5</v>
      </c>
      <c r="C657" s="59">
        <v>1124</v>
      </c>
      <c r="D657" s="54" t="s">
        <v>21</v>
      </c>
      <c r="E657" s="33">
        <v>6.71</v>
      </c>
      <c r="F657" s="60">
        <v>12</v>
      </c>
      <c r="G657" s="60">
        <v>161.13999999999999</v>
      </c>
      <c r="H657" s="61">
        <v>38.01</v>
      </c>
      <c r="I657" s="57">
        <f t="shared" si="10"/>
        <v>199.14999999999998</v>
      </c>
    </row>
    <row r="658" spans="1:9" s="70" customFormat="1" ht="13.8" x14ac:dyDescent="0.25">
      <c r="A658" s="39">
        <v>594</v>
      </c>
      <c r="B658" s="58" t="s">
        <v>5</v>
      </c>
      <c r="C658" s="59">
        <v>1190</v>
      </c>
      <c r="D658" s="54" t="s">
        <v>21</v>
      </c>
      <c r="E658" s="33">
        <v>7.11</v>
      </c>
      <c r="F658" s="60">
        <v>138</v>
      </c>
      <c r="G658" s="60">
        <v>1961.81</v>
      </c>
      <c r="H658" s="61">
        <v>462.79</v>
      </c>
      <c r="I658" s="57">
        <f t="shared" si="10"/>
        <v>2424.6</v>
      </c>
    </row>
    <row r="659" spans="1:9" s="70" customFormat="1" ht="13.8" x14ac:dyDescent="0.25">
      <c r="A659" s="29">
        <v>595</v>
      </c>
      <c r="B659" s="58" t="s">
        <v>26</v>
      </c>
      <c r="C659" s="59">
        <v>1022</v>
      </c>
      <c r="D659" s="54" t="s">
        <v>21</v>
      </c>
      <c r="E659" s="33">
        <v>6.1</v>
      </c>
      <c r="F659" s="60">
        <v>139.5</v>
      </c>
      <c r="G659" s="60">
        <v>1703.02</v>
      </c>
      <c r="H659" s="61">
        <v>401.74</v>
      </c>
      <c r="I659" s="57">
        <f t="shared" si="10"/>
        <v>2104.7600000000002</v>
      </c>
    </row>
    <row r="660" spans="1:9" s="70" customFormat="1" ht="13.8" x14ac:dyDescent="0.25">
      <c r="A660" s="39">
        <v>596</v>
      </c>
      <c r="B660" s="58" t="s">
        <v>26</v>
      </c>
      <c r="C660" s="59">
        <v>1102</v>
      </c>
      <c r="D660" s="54" t="s">
        <v>21</v>
      </c>
      <c r="E660" s="33">
        <v>6.58</v>
      </c>
      <c r="F660" s="60">
        <v>5</v>
      </c>
      <c r="G660" s="60">
        <v>65.819999999999993</v>
      </c>
      <c r="H660" s="61">
        <v>15.53</v>
      </c>
      <c r="I660" s="57">
        <f t="shared" si="10"/>
        <v>81.349999999999994</v>
      </c>
    </row>
    <row r="661" spans="1:9" s="70" customFormat="1" ht="13.8" x14ac:dyDescent="0.25">
      <c r="A661" s="29">
        <v>597</v>
      </c>
      <c r="B661" s="58" t="s">
        <v>26</v>
      </c>
      <c r="C661" s="59">
        <v>1042</v>
      </c>
      <c r="D661" s="54" t="s">
        <v>21</v>
      </c>
      <c r="E661" s="33">
        <v>6.22</v>
      </c>
      <c r="F661" s="60">
        <v>43.5</v>
      </c>
      <c r="G661" s="60">
        <v>541.49</v>
      </c>
      <c r="H661" s="61">
        <v>127.74</v>
      </c>
      <c r="I661" s="57">
        <f t="shared" si="10"/>
        <v>669.23</v>
      </c>
    </row>
    <row r="662" spans="1:9" s="70" customFormat="1" ht="13.8" x14ac:dyDescent="0.25">
      <c r="A662" s="39">
        <v>598</v>
      </c>
      <c r="B662" s="58" t="s">
        <v>26</v>
      </c>
      <c r="C662" s="59">
        <v>1002</v>
      </c>
      <c r="D662" s="54" t="s">
        <v>21</v>
      </c>
      <c r="E662" s="33">
        <v>5.98</v>
      </c>
      <c r="F662" s="60">
        <v>65</v>
      </c>
      <c r="G662" s="60">
        <v>778.05</v>
      </c>
      <c r="H662" s="61">
        <v>183.54</v>
      </c>
      <c r="I662" s="57">
        <f t="shared" si="10"/>
        <v>961.58999999999992</v>
      </c>
    </row>
    <row r="663" spans="1:9" s="70" customFormat="1" ht="13.8" x14ac:dyDescent="0.25">
      <c r="A663" s="29">
        <v>599</v>
      </c>
      <c r="B663" s="58" t="s">
        <v>26</v>
      </c>
      <c r="C663" s="59">
        <v>1062</v>
      </c>
      <c r="D663" s="54" t="s">
        <v>21</v>
      </c>
      <c r="E663" s="33">
        <v>6.34</v>
      </c>
      <c r="F663" s="60">
        <v>69</v>
      </c>
      <c r="G663" s="60">
        <v>875.33</v>
      </c>
      <c r="H663" s="61">
        <v>206.49</v>
      </c>
      <c r="I663" s="57">
        <f t="shared" si="10"/>
        <v>1081.8200000000002</v>
      </c>
    </row>
    <row r="664" spans="1:9" s="70" customFormat="1" ht="13.8" x14ac:dyDescent="0.25">
      <c r="A664" s="39">
        <v>600</v>
      </c>
      <c r="B664" s="58" t="s">
        <v>26</v>
      </c>
      <c r="C664" s="59">
        <v>1041</v>
      </c>
      <c r="D664" s="54" t="s">
        <v>21</v>
      </c>
      <c r="E664" s="33">
        <v>6.22</v>
      </c>
      <c r="F664" s="60">
        <v>120.5</v>
      </c>
      <c r="G664" s="60">
        <v>1498.54</v>
      </c>
      <c r="H664" s="61">
        <v>353.51</v>
      </c>
      <c r="I664" s="57">
        <f t="shared" si="10"/>
        <v>1852.05</v>
      </c>
    </row>
    <row r="665" spans="1:9" s="70" customFormat="1" ht="13.8" x14ac:dyDescent="0.25">
      <c r="A665" s="29">
        <v>601</v>
      </c>
      <c r="B665" s="58" t="s">
        <v>26</v>
      </c>
      <c r="C665" s="59">
        <v>1042</v>
      </c>
      <c r="D665" s="54" t="s">
        <v>21</v>
      </c>
      <c r="E665" s="33">
        <v>6.22</v>
      </c>
      <c r="F665" s="60">
        <v>73.5</v>
      </c>
      <c r="G665" s="60">
        <v>914.93</v>
      </c>
      <c r="H665" s="61">
        <v>215.83</v>
      </c>
      <c r="I665" s="57">
        <f t="shared" si="10"/>
        <v>1130.76</v>
      </c>
    </row>
    <row r="666" spans="1:9" s="70" customFormat="1" ht="13.8" x14ac:dyDescent="0.25">
      <c r="A666" s="39">
        <v>602</v>
      </c>
      <c r="B666" s="58" t="s">
        <v>26</v>
      </c>
      <c r="C666" s="59">
        <v>1042</v>
      </c>
      <c r="D666" s="54" t="s">
        <v>21</v>
      </c>
      <c r="E666" s="33">
        <v>6.22</v>
      </c>
      <c r="F666" s="60">
        <v>70</v>
      </c>
      <c r="G666" s="60">
        <v>871.36</v>
      </c>
      <c r="H666" s="61">
        <v>205.56</v>
      </c>
      <c r="I666" s="57">
        <f t="shared" si="10"/>
        <v>1076.92</v>
      </c>
    </row>
    <row r="667" spans="1:9" s="70" customFormat="1" ht="13.8" x14ac:dyDescent="0.25">
      <c r="A667" s="29">
        <v>603</v>
      </c>
      <c r="B667" s="58" t="s">
        <v>26</v>
      </c>
      <c r="C667" s="59">
        <v>1042</v>
      </c>
      <c r="D667" s="54" t="s">
        <v>21</v>
      </c>
      <c r="E667" s="33">
        <v>6.22</v>
      </c>
      <c r="F667" s="60">
        <v>140.5</v>
      </c>
      <c r="G667" s="60">
        <v>1748.94</v>
      </c>
      <c r="H667" s="61">
        <v>412.57</v>
      </c>
      <c r="I667" s="57">
        <f t="shared" si="10"/>
        <v>2161.5100000000002</v>
      </c>
    </row>
    <row r="668" spans="1:9" s="70" customFormat="1" ht="13.8" x14ac:dyDescent="0.25">
      <c r="A668" s="39">
        <v>604</v>
      </c>
      <c r="B668" s="58" t="s">
        <v>26</v>
      </c>
      <c r="C668" s="59">
        <v>1021</v>
      </c>
      <c r="D668" s="54" t="s">
        <v>21</v>
      </c>
      <c r="E668" s="33">
        <v>6.1</v>
      </c>
      <c r="F668" s="60">
        <v>34</v>
      </c>
      <c r="G668" s="60">
        <v>414.66</v>
      </c>
      <c r="H668" s="61">
        <v>97.82</v>
      </c>
      <c r="I668" s="57">
        <f t="shared" si="10"/>
        <v>512.48</v>
      </c>
    </row>
    <row r="669" spans="1:9" s="70" customFormat="1" ht="13.8" x14ac:dyDescent="0.25">
      <c r="A669" s="29">
        <v>605</v>
      </c>
      <c r="B669" s="58" t="s">
        <v>26</v>
      </c>
      <c r="C669" s="59">
        <v>1001</v>
      </c>
      <c r="D669" s="54" t="s">
        <v>21</v>
      </c>
      <c r="E669" s="33">
        <v>5.98</v>
      </c>
      <c r="F669" s="60">
        <v>83</v>
      </c>
      <c r="G669" s="60">
        <v>992.51</v>
      </c>
      <c r="H669" s="61">
        <v>234.14</v>
      </c>
      <c r="I669" s="57">
        <f t="shared" si="10"/>
        <v>1226.6500000000001</v>
      </c>
    </row>
    <row r="670" spans="1:9" s="70" customFormat="1" ht="13.8" x14ac:dyDescent="0.25">
      <c r="A670" s="41">
        <v>606</v>
      </c>
      <c r="B670" s="62" t="s">
        <v>26</v>
      </c>
      <c r="C670" s="63">
        <v>1022</v>
      </c>
      <c r="D670" s="54" t="s">
        <v>21</v>
      </c>
      <c r="E670" s="33">
        <v>6.1</v>
      </c>
      <c r="F670" s="64">
        <v>72.5</v>
      </c>
      <c r="G670" s="64">
        <v>885.08</v>
      </c>
      <c r="H670" s="65">
        <v>208.79</v>
      </c>
      <c r="I670" s="57">
        <f t="shared" si="10"/>
        <v>1093.8700000000001</v>
      </c>
    </row>
    <row r="671" spans="1:9" s="70" customFormat="1" ht="13.8" x14ac:dyDescent="0.25">
      <c r="A671" s="46"/>
      <c r="B671" s="69" t="s">
        <v>95</v>
      </c>
      <c r="C671" s="48"/>
      <c r="D671" s="66"/>
      <c r="E671" s="49"/>
      <c r="F671" s="50"/>
      <c r="G671" s="50"/>
      <c r="H671" s="50"/>
      <c r="I671" s="51"/>
    </row>
    <row r="672" spans="1:9" s="70" customFormat="1" ht="13.8" x14ac:dyDescent="0.25">
      <c r="A672" s="29">
        <v>607</v>
      </c>
      <c r="B672" s="52" t="s">
        <v>26</v>
      </c>
      <c r="C672" s="53">
        <v>1119</v>
      </c>
      <c r="D672" s="54" t="s">
        <v>21</v>
      </c>
      <c r="E672" s="33">
        <v>6.68</v>
      </c>
      <c r="F672" s="55">
        <v>8</v>
      </c>
      <c r="G672" s="55">
        <v>106.94</v>
      </c>
      <c r="H672" s="56">
        <v>25.22</v>
      </c>
      <c r="I672" s="57">
        <f t="shared" si="10"/>
        <v>132.16</v>
      </c>
    </row>
    <row r="673" spans="1:9" s="70" customFormat="1" ht="13.8" x14ac:dyDescent="0.25">
      <c r="A673" s="39">
        <v>608</v>
      </c>
      <c r="B673" s="58" t="s">
        <v>26</v>
      </c>
      <c r="C673" s="59">
        <v>1119</v>
      </c>
      <c r="D673" s="54" t="s">
        <v>21</v>
      </c>
      <c r="E673" s="33">
        <v>6.68</v>
      </c>
      <c r="F673" s="60">
        <v>17</v>
      </c>
      <c r="G673" s="60">
        <v>227.26</v>
      </c>
      <c r="H673" s="61">
        <v>53.61</v>
      </c>
      <c r="I673" s="57">
        <f t="shared" si="10"/>
        <v>280.87</v>
      </c>
    </row>
    <row r="674" spans="1:9" s="70" customFormat="1" ht="13.8" x14ac:dyDescent="0.25">
      <c r="A674" s="29">
        <v>609</v>
      </c>
      <c r="B674" s="58" t="s">
        <v>26</v>
      </c>
      <c r="C674" s="59">
        <v>1140</v>
      </c>
      <c r="D674" s="54" t="s">
        <v>21</v>
      </c>
      <c r="E674" s="33">
        <v>6.81</v>
      </c>
      <c r="F674" s="60">
        <v>82.5</v>
      </c>
      <c r="G674" s="60">
        <v>1123.49</v>
      </c>
      <c r="H674" s="61">
        <v>265.02999999999997</v>
      </c>
      <c r="I674" s="57">
        <f t="shared" si="10"/>
        <v>1388.52</v>
      </c>
    </row>
    <row r="675" spans="1:9" s="70" customFormat="1" ht="13.8" x14ac:dyDescent="0.25">
      <c r="A675" s="39">
        <v>610</v>
      </c>
      <c r="B675" s="58" t="s">
        <v>82</v>
      </c>
      <c r="C675" s="59">
        <v>1584</v>
      </c>
      <c r="D675" s="54" t="s">
        <v>21</v>
      </c>
      <c r="E675" s="33">
        <v>9.4600000000000009</v>
      </c>
      <c r="F675" s="60">
        <v>60.5</v>
      </c>
      <c r="G675" s="60">
        <v>1144.78</v>
      </c>
      <c r="H675" s="61">
        <v>270.05</v>
      </c>
      <c r="I675" s="57">
        <f t="shared" si="10"/>
        <v>1414.83</v>
      </c>
    </row>
    <row r="676" spans="1:9" s="70" customFormat="1" ht="13.8" x14ac:dyDescent="0.25">
      <c r="A676" s="29">
        <v>611</v>
      </c>
      <c r="B676" s="58" t="s">
        <v>26</v>
      </c>
      <c r="C676" s="59">
        <v>1160</v>
      </c>
      <c r="D676" s="54" t="s">
        <v>21</v>
      </c>
      <c r="E676" s="33">
        <v>6.93</v>
      </c>
      <c r="F676" s="60">
        <v>36.5</v>
      </c>
      <c r="G676" s="60">
        <v>505.82</v>
      </c>
      <c r="H676" s="61">
        <v>119.32</v>
      </c>
      <c r="I676" s="57">
        <f t="shared" si="10"/>
        <v>625.14</v>
      </c>
    </row>
    <row r="677" spans="1:9" s="70" customFormat="1" ht="13.8" x14ac:dyDescent="0.25">
      <c r="A677" s="39">
        <v>612</v>
      </c>
      <c r="B677" s="58" t="s">
        <v>26</v>
      </c>
      <c r="C677" s="59">
        <v>1160</v>
      </c>
      <c r="D677" s="54" t="s">
        <v>21</v>
      </c>
      <c r="E677" s="33">
        <v>6.93</v>
      </c>
      <c r="F677" s="60">
        <v>12</v>
      </c>
      <c r="G677" s="60">
        <v>166.3</v>
      </c>
      <c r="H677" s="61">
        <v>39.229999999999997</v>
      </c>
      <c r="I677" s="57">
        <f t="shared" si="10"/>
        <v>205.53</v>
      </c>
    </row>
    <row r="678" spans="1:9" s="70" customFormat="1" ht="13.8" x14ac:dyDescent="0.25">
      <c r="A678" s="29">
        <v>613</v>
      </c>
      <c r="B678" s="58" t="s">
        <v>36</v>
      </c>
      <c r="C678" s="59">
        <v>1638</v>
      </c>
      <c r="D678" s="54" t="s">
        <v>21</v>
      </c>
      <c r="E678" s="33">
        <v>9.7799999999999994</v>
      </c>
      <c r="F678" s="60">
        <v>118.5</v>
      </c>
      <c r="G678" s="60">
        <v>2318.81</v>
      </c>
      <c r="H678" s="61">
        <v>547.01</v>
      </c>
      <c r="I678" s="57">
        <f t="shared" si="10"/>
        <v>2865.8199999999997</v>
      </c>
    </row>
    <row r="679" spans="1:9" s="70" customFormat="1" ht="13.8" x14ac:dyDescent="0.25">
      <c r="A679" s="39">
        <v>614</v>
      </c>
      <c r="B679" s="58" t="s">
        <v>82</v>
      </c>
      <c r="C679" s="59">
        <v>1584</v>
      </c>
      <c r="D679" s="54" t="s">
        <v>21</v>
      </c>
      <c r="E679" s="33">
        <v>9.4600000000000009</v>
      </c>
      <c r="F679" s="60">
        <v>24</v>
      </c>
      <c r="G679" s="60">
        <v>454.13</v>
      </c>
      <c r="H679" s="61">
        <v>107.13</v>
      </c>
      <c r="I679" s="57">
        <f t="shared" si="10"/>
        <v>561.26</v>
      </c>
    </row>
    <row r="680" spans="1:9" s="70" customFormat="1" ht="13.8" x14ac:dyDescent="0.25">
      <c r="A680" s="29">
        <v>615</v>
      </c>
      <c r="B680" s="58" t="s">
        <v>5</v>
      </c>
      <c r="C680" s="59">
        <v>1213</v>
      </c>
      <c r="D680" s="54" t="s">
        <v>21</v>
      </c>
      <c r="E680" s="33">
        <v>7.25</v>
      </c>
      <c r="F680" s="60">
        <v>77</v>
      </c>
      <c r="G680" s="60">
        <v>1115.73</v>
      </c>
      <c r="H680" s="61">
        <v>263.2</v>
      </c>
      <c r="I680" s="57">
        <f t="shared" si="10"/>
        <v>1378.93</v>
      </c>
    </row>
    <row r="681" spans="1:9" s="70" customFormat="1" ht="13.8" x14ac:dyDescent="0.25">
      <c r="A681" s="39">
        <v>616</v>
      </c>
      <c r="B681" s="58" t="s">
        <v>5</v>
      </c>
      <c r="C681" s="59">
        <v>1265</v>
      </c>
      <c r="D681" s="54" t="s">
        <v>21</v>
      </c>
      <c r="E681" s="33">
        <v>7.56</v>
      </c>
      <c r="F681" s="60">
        <v>116.5</v>
      </c>
      <c r="G681" s="60">
        <v>1760.55</v>
      </c>
      <c r="H681" s="61">
        <v>415.32</v>
      </c>
      <c r="I681" s="57">
        <f t="shared" si="10"/>
        <v>2175.87</v>
      </c>
    </row>
    <row r="682" spans="1:9" s="70" customFormat="1" ht="13.8" x14ac:dyDescent="0.25">
      <c r="A682" s="29">
        <v>617</v>
      </c>
      <c r="B682" s="58" t="s">
        <v>26</v>
      </c>
      <c r="C682" s="59">
        <v>1099</v>
      </c>
      <c r="D682" s="54" t="s">
        <v>21</v>
      </c>
      <c r="E682" s="33">
        <v>6.56</v>
      </c>
      <c r="F682" s="60">
        <v>49.5</v>
      </c>
      <c r="G682" s="60">
        <v>649.84</v>
      </c>
      <c r="H682" s="61">
        <v>153.30000000000001</v>
      </c>
      <c r="I682" s="57">
        <f t="shared" si="10"/>
        <v>803.1400000000001</v>
      </c>
    </row>
    <row r="683" spans="1:9" s="70" customFormat="1" ht="13.8" x14ac:dyDescent="0.25">
      <c r="A683" s="39">
        <v>618</v>
      </c>
      <c r="B683" s="58" t="s">
        <v>5</v>
      </c>
      <c r="C683" s="59">
        <v>1173</v>
      </c>
      <c r="D683" s="54" t="s">
        <v>21</v>
      </c>
      <c r="E683" s="33">
        <v>7.01</v>
      </c>
      <c r="F683" s="60">
        <v>84.5</v>
      </c>
      <c r="G683" s="60">
        <v>1184.01</v>
      </c>
      <c r="H683" s="61">
        <v>279.31</v>
      </c>
      <c r="I683" s="57">
        <f t="shared" si="10"/>
        <v>1463.32</v>
      </c>
    </row>
    <row r="684" spans="1:9" s="70" customFormat="1" ht="13.8" x14ac:dyDescent="0.25">
      <c r="A684" s="29">
        <v>619</v>
      </c>
      <c r="B684" s="58" t="s">
        <v>5</v>
      </c>
      <c r="C684" s="59">
        <v>1151</v>
      </c>
      <c r="D684" s="54" t="s">
        <v>21</v>
      </c>
      <c r="E684" s="33">
        <v>6.87</v>
      </c>
      <c r="F684" s="60">
        <v>104</v>
      </c>
      <c r="G684" s="60">
        <v>1430</v>
      </c>
      <c r="H684" s="61">
        <v>337.34</v>
      </c>
      <c r="I684" s="57">
        <f t="shared" si="10"/>
        <v>1767.34</v>
      </c>
    </row>
    <row r="685" spans="1:9" s="70" customFormat="1" ht="13.8" x14ac:dyDescent="0.25">
      <c r="A685" s="39">
        <v>620</v>
      </c>
      <c r="B685" s="58" t="s">
        <v>5</v>
      </c>
      <c r="C685" s="59">
        <v>1131</v>
      </c>
      <c r="D685" s="54" t="s">
        <v>21</v>
      </c>
      <c r="E685" s="33">
        <v>6.76</v>
      </c>
      <c r="F685" s="60">
        <v>47.5</v>
      </c>
      <c r="G685" s="60">
        <v>641.73</v>
      </c>
      <c r="H685" s="61">
        <v>151.38</v>
      </c>
      <c r="I685" s="57">
        <f t="shared" si="10"/>
        <v>793.11</v>
      </c>
    </row>
    <row r="686" spans="1:9" s="70" customFormat="1" ht="13.8" x14ac:dyDescent="0.25">
      <c r="A686" s="29">
        <v>621</v>
      </c>
      <c r="B686" s="58" t="s">
        <v>26</v>
      </c>
      <c r="C686" s="59">
        <v>1079</v>
      </c>
      <c r="D686" s="54" t="s">
        <v>21</v>
      </c>
      <c r="E686" s="33">
        <v>6.44</v>
      </c>
      <c r="F686" s="60">
        <v>60.5</v>
      </c>
      <c r="G686" s="60">
        <v>779.85</v>
      </c>
      <c r="H686" s="61">
        <v>183.96</v>
      </c>
      <c r="I686" s="57">
        <f t="shared" si="10"/>
        <v>963.81000000000006</v>
      </c>
    </row>
    <row r="687" spans="1:9" s="70" customFormat="1" ht="13.8" x14ac:dyDescent="0.25">
      <c r="A687" s="39">
        <v>622</v>
      </c>
      <c r="B687" s="58" t="s">
        <v>26</v>
      </c>
      <c r="C687" s="59">
        <v>1059</v>
      </c>
      <c r="D687" s="54" t="s">
        <v>21</v>
      </c>
      <c r="E687" s="33">
        <v>6.33</v>
      </c>
      <c r="F687" s="60">
        <v>76.5</v>
      </c>
      <c r="G687" s="60">
        <v>967.73</v>
      </c>
      <c r="H687" s="61">
        <v>228.28</v>
      </c>
      <c r="I687" s="57">
        <f t="shared" si="10"/>
        <v>1196.01</v>
      </c>
    </row>
    <row r="688" spans="1:9" s="70" customFormat="1" ht="13.8" x14ac:dyDescent="0.25">
      <c r="A688" s="67">
        <v>623</v>
      </c>
      <c r="B688" s="62" t="s">
        <v>26</v>
      </c>
      <c r="C688" s="63">
        <v>1080</v>
      </c>
      <c r="D688" s="54" t="s">
        <v>21</v>
      </c>
      <c r="E688" s="33">
        <v>6.45</v>
      </c>
      <c r="F688" s="64">
        <v>103.5</v>
      </c>
      <c r="G688" s="64">
        <v>1335.36</v>
      </c>
      <c r="H688" s="65">
        <v>315.01</v>
      </c>
      <c r="I688" s="57">
        <f t="shared" si="10"/>
        <v>1650.37</v>
      </c>
    </row>
    <row r="689" spans="1:9" s="70" customFormat="1" ht="13.8" x14ac:dyDescent="0.25">
      <c r="A689" s="46"/>
      <c r="B689" s="69" t="s">
        <v>96</v>
      </c>
      <c r="C689" s="48"/>
      <c r="D689" s="66"/>
      <c r="E689" s="49"/>
      <c r="F689" s="50"/>
      <c r="G689" s="50"/>
      <c r="H689" s="50"/>
      <c r="I689" s="51"/>
    </row>
    <row r="690" spans="1:9" s="70" customFormat="1" ht="13.8" x14ac:dyDescent="0.25">
      <c r="A690" s="29">
        <v>624</v>
      </c>
      <c r="B690" s="52" t="s">
        <v>26</v>
      </c>
      <c r="C690" s="53">
        <v>1082</v>
      </c>
      <c r="D690" s="54" t="s">
        <v>21</v>
      </c>
      <c r="E690" s="33">
        <v>6.46</v>
      </c>
      <c r="F690" s="55">
        <v>18.5</v>
      </c>
      <c r="G690" s="55">
        <v>239.13</v>
      </c>
      <c r="H690" s="56">
        <v>56.41</v>
      </c>
      <c r="I690" s="57">
        <f t="shared" si="10"/>
        <v>295.53999999999996</v>
      </c>
    </row>
    <row r="691" spans="1:9" s="70" customFormat="1" ht="13.8" x14ac:dyDescent="0.25">
      <c r="A691" s="29">
        <v>625</v>
      </c>
      <c r="B691" s="58" t="s">
        <v>5</v>
      </c>
      <c r="C691" s="59">
        <v>1144</v>
      </c>
      <c r="D691" s="54" t="s">
        <v>21</v>
      </c>
      <c r="E691" s="33">
        <v>6.83</v>
      </c>
      <c r="F691" s="60">
        <v>62</v>
      </c>
      <c r="G691" s="60">
        <v>847.29</v>
      </c>
      <c r="H691" s="61">
        <v>199.87</v>
      </c>
      <c r="I691" s="57">
        <f t="shared" si="10"/>
        <v>1047.1599999999999</v>
      </c>
    </row>
    <row r="692" spans="1:9" s="70" customFormat="1" ht="13.8" x14ac:dyDescent="0.25">
      <c r="A692" s="39">
        <v>626</v>
      </c>
      <c r="B692" s="58" t="s">
        <v>26</v>
      </c>
      <c r="C692" s="59">
        <v>1102</v>
      </c>
      <c r="D692" s="54" t="s">
        <v>21</v>
      </c>
      <c r="E692" s="33">
        <v>6.58</v>
      </c>
      <c r="F692" s="60">
        <v>50.5</v>
      </c>
      <c r="G692" s="60">
        <v>664.78</v>
      </c>
      <c r="H692" s="61">
        <v>156.82</v>
      </c>
      <c r="I692" s="57">
        <f t="shared" si="10"/>
        <v>821.59999999999991</v>
      </c>
    </row>
    <row r="693" spans="1:9" s="70" customFormat="1" ht="13.8" x14ac:dyDescent="0.25">
      <c r="A693" s="29">
        <v>627</v>
      </c>
      <c r="B693" s="58" t="s">
        <v>26</v>
      </c>
      <c r="C693" s="59">
        <v>1081</v>
      </c>
      <c r="D693" s="54" t="s">
        <v>21</v>
      </c>
      <c r="E693" s="33">
        <v>6.46</v>
      </c>
      <c r="F693" s="60">
        <v>86.5</v>
      </c>
      <c r="G693" s="60">
        <v>1117.06</v>
      </c>
      <c r="H693" s="61">
        <v>263.52</v>
      </c>
      <c r="I693" s="57">
        <f t="shared" si="10"/>
        <v>1380.58</v>
      </c>
    </row>
    <row r="694" spans="1:9" s="70" customFormat="1" ht="13.8" x14ac:dyDescent="0.25">
      <c r="A694" s="39">
        <v>628</v>
      </c>
      <c r="B694" s="58" t="s">
        <v>26</v>
      </c>
      <c r="C694" s="59">
        <v>1082</v>
      </c>
      <c r="D694" s="54" t="s">
        <v>21</v>
      </c>
      <c r="E694" s="33">
        <v>6.46</v>
      </c>
      <c r="F694" s="60">
        <v>14</v>
      </c>
      <c r="G694" s="60">
        <v>180.96</v>
      </c>
      <c r="H694" s="61">
        <v>42.69</v>
      </c>
      <c r="I694" s="57">
        <f t="shared" si="10"/>
        <v>223.65</v>
      </c>
    </row>
    <row r="695" spans="1:9" s="70" customFormat="1" ht="13.8" x14ac:dyDescent="0.25">
      <c r="A695" s="29">
        <v>629</v>
      </c>
      <c r="B695" s="58" t="s">
        <v>26</v>
      </c>
      <c r="C695" s="59">
        <v>1191</v>
      </c>
      <c r="D695" s="54" t="s">
        <v>21</v>
      </c>
      <c r="E695" s="33">
        <v>7.11</v>
      </c>
      <c r="F695" s="60">
        <v>44.5</v>
      </c>
      <c r="G695" s="60">
        <v>633.15</v>
      </c>
      <c r="H695" s="61">
        <v>149.36000000000001</v>
      </c>
      <c r="I695" s="57">
        <f t="shared" si="10"/>
        <v>782.51</v>
      </c>
    </row>
    <row r="696" spans="1:9" s="70" customFormat="1" ht="13.8" x14ac:dyDescent="0.25">
      <c r="A696" s="39">
        <v>630</v>
      </c>
      <c r="B696" s="58" t="s">
        <v>26</v>
      </c>
      <c r="C696" s="59">
        <v>1062</v>
      </c>
      <c r="D696" s="54" t="s">
        <v>21</v>
      </c>
      <c r="E696" s="33">
        <v>6.34</v>
      </c>
      <c r="F696" s="60">
        <v>9</v>
      </c>
      <c r="G696" s="60">
        <v>114.17</v>
      </c>
      <c r="H696" s="61">
        <v>26.93</v>
      </c>
      <c r="I696" s="57">
        <f t="shared" si="10"/>
        <v>141.1</v>
      </c>
    </row>
    <row r="697" spans="1:9" s="70" customFormat="1" ht="13.8" x14ac:dyDescent="0.25">
      <c r="A697" s="29">
        <v>631</v>
      </c>
      <c r="B697" s="58" t="s">
        <v>26</v>
      </c>
      <c r="C697" s="59">
        <v>1022</v>
      </c>
      <c r="D697" s="54" t="s">
        <v>21</v>
      </c>
      <c r="E697" s="33">
        <v>6.1</v>
      </c>
      <c r="F697" s="60">
        <v>56.5</v>
      </c>
      <c r="G697" s="60">
        <v>689.75</v>
      </c>
      <c r="H697" s="61">
        <v>162.71</v>
      </c>
      <c r="I697" s="57">
        <f t="shared" si="10"/>
        <v>852.46</v>
      </c>
    </row>
    <row r="698" spans="1:9" s="70" customFormat="1" ht="13.8" x14ac:dyDescent="0.25">
      <c r="A698" s="39">
        <v>632</v>
      </c>
      <c r="B698" s="58" t="s">
        <v>26</v>
      </c>
      <c r="C698" s="59">
        <v>1082</v>
      </c>
      <c r="D698" s="54" t="s">
        <v>21</v>
      </c>
      <c r="E698" s="33">
        <v>6.46</v>
      </c>
      <c r="F698" s="60">
        <v>44</v>
      </c>
      <c r="G698" s="60">
        <v>568.74</v>
      </c>
      <c r="H698" s="61">
        <v>134.16999999999999</v>
      </c>
      <c r="I698" s="57">
        <f t="shared" si="10"/>
        <v>702.91</v>
      </c>
    </row>
    <row r="699" spans="1:9" s="70" customFormat="1" ht="13.8" x14ac:dyDescent="0.25">
      <c r="A699" s="29">
        <v>633</v>
      </c>
      <c r="B699" s="58" t="s">
        <v>26</v>
      </c>
      <c r="C699" s="59">
        <v>1041</v>
      </c>
      <c r="D699" s="54" t="s">
        <v>21</v>
      </c>
      <c r="E699" s="33">
        <v>6.22</v>
      </c>
      <c r="F699" s="60">
        <v>49</v>
      </c>
      <c r="G699" s="60">
        <v>609.36</v>
      </c>
      <c r="H699" s="61">
        <v>143.75</v>
      </c>
      <c r="I699" s="57">
        <f t="shared" si="10"/>
        <v>753.11</v>
      </c>
    </row>
    <row r="700" spans="1:9" s="70" customFormat="1" ht="13.8" x14ac:dyDescent="0.25">
      <c r="A700" s="39">
        <v>634</v>
      </c>
      <c r="B700" s="58" t="s">
        <v>5</v>
      </c>
      <c r="C700" s="59">
        <v>1084</v>
      </c>
      <c r="D700" s="54" t="s">
        <v>21</v>
      </c>
      <c r="E700" s="33">
        <v>6.47</v>
      </c>
      <c r="F700" s="60">
        <v>42</v>
      </c>
      <c r="G700" s="60">
        <v>543.9</v>
      </c>
      <c r="H700" s="61">
        <v>128.30000000000001</v>
      </c>
      <c r="I700" s="57">
        <f t="shared" si="10"/>
        <v>672.2</v>
      </c>
    </row>
    <row r="701" spans="1:9" s="70" customFormat="1" ht="13.8" x14ac:dyDescent="0.25">
      <c r="A701" s="67">
        <v>635</v>
      </c>
      <c r="B701" s="62" t="s">
        <v>26</v>
      </c>
      <c r="C701" s="63">
        <v>1022</v>
      </c>
      <c r="D701" s="54" t="s">
        <v>21</v>
      </c>
      <c r="E701" s="33">
        <v>6.1</v>
      </c>
      <c r="F701" s="64">
        <v>14</v>
      </c>
      <c r="G701" s="64">
        <v>170.91</v>
      </c>
      <c r="H701" s="65">
        <v>40.32</v>
      </c>
      <c r="I701" s="57">
        <f t="shared" si="10"/>
        <v>211.23</v>
      </c>
    </row>
    <row r="702" spans="1:9" s="70" customFormat="1" ht="13.8" x14ac:dyDescent="0.25">
      <c r="A702" s="46"/>
      <c r="B702" s="69" t="s">
        <v>97</v>
      </c>
      <c r="C702" s="48"/>
      <c r="D702" s="66"/>
      <c r="E702" s="49"/>
      <c r="F702" s="50"/>
      <c r="G702" s="50"/>
      <c r="H702" s="50"/>
      <c r="I702" s="51"/>
    </row>
    <row r="703" spans="1:9" s="70" customFormat="1" ht="13.8" x14ac:dyDescent="0.25">
      <c r="A703" s="29">
        <v>636</v>
      </c>
      <c r="B703" s="52" t="s">
        <v>26</v>
      </c>
      <c r="C703" s="53">
        <v>1159</v>
      </c>
      <c r="D703" s="54" t="s">
        <v>21</v>
      </c>
      <c r="E703" s="33">
        <v>6.92</v>
      </c>
      <c r="F703" s="55">
        <v>41.5</v>
      </c>
      <c r="G703" s="55">
        <v>574.61</v>
      </c>
      <c r="H703" s="56">
        <v>135.55000000000001</v>
      </c>
      <c r="I703" s="57">
        <f t="shared" si="10"/>
        <v>710.16000000000008</v>
      </c>
    </row>
    <row r="704" spans="1:9" s="70" customFormat="1" ht="13.8" x14ac:dyDescent="0.25">
      <c r="A704" s="29">
        <v>637</v>
      </c>
      <c r="B704" s="58" t="s">
        <v>82</v>
      </c>
      <c r="C704" s="59">
        <v>1564</v>
      </c>
      <c r="D704" s="54" t="s">
        <v>21</v>
      </c>
      <c r="E704" s="33">
        <v>9.34</v>
      </c>
      <c r="F704" s="60">
        <v>34.5</v>
      </c>
      <c r="G704" s="60">
        <v>644.6</v>
      </c>
      <c r="H704" s="61">
        <v>152.06</v>
      </c>
      <c r="I704" s="57">
        <f t="shared" si="10"/>
        <v>796.66000000000008</v>
      </c>
    </row>
    <row r="705" spans="1:9" s="70" customFormat="1" ht="13.8" x14ac:dyDescent="0.25">
      <c r="A705" s="39">
        <v>638</v>
      </c>
      <c r="B705" s="58" t="s">
        <v>26</v>
      </c>
      <c r="C705" s="59">
        <v>1180</v>
      </c>
      <c r="D705" s="54" t="s">
        <v>21</v>
      </c>
      <c r="E705" s="33">
        <v>7.05</v>
      </c>
      <c r="F705" s="60">
        <v>39</v>
      </c>
      <c r="G705" s="60">
        <v>549.74</v>
      </c>
      <c r="H705" s="61">
        <v>129.69</v>
      </c>
      <c r="I705" s="57">
        <f t="shared" si="10"/>
        <v>679.43000000000006</v>
      </c>
    </row>
    <row r="706" spans="1:9" s="70" customFormat="1" ht="13.8" x14ac:dyDescent="0.25">
      <c r="A706" s="29">
        <v>639</v>
      </c>
      <c r="B706" s="58" t="s">
        <v>26</v>
      </c>
      <c r="C706" s="59">
        <v>1180</v>
      </c>
      <c r="D706" s="54" t="s">
        <v>21</v>
      </c>
      <c r="E706" s="33">
        <v>7.05</v>
      </c>
      <c r="F706" s="60">
        <v>47.5</v>
      </c>
      <c r="G706" s="60">
        <v>669.56</v>
      </c>
      <c r="H706" s="61">
        <v>157.94999999999999</v>
      </c>
      <c r="I706" s="57">
        <f t="shared" si="10"/>
        <v>827.51</v>
      </c>
    </row>
    <row r="707" spans="1:9" s="70" customFormat="1" ht="13.8" x14ac:dyDescent="0.25">
      <c r="A707" s="39">
        <v>640</v>
      </c>
      <c r="B707" s="58" t="s">
        <v>26</v>
      </c>
      <c r="C707" s="59">
        <v>1159</v>
      </c>
      <c r="D707" s="54" t="s">
        <v>21</v>
      </c>
      <c r="E707" s="33">
        <v>6.92</v>
      </c>
      <c r="F707" s="60">
        <v>54.5</v>
      </c>
      <c r="G707" s="60">
        <v>754.61</v>
      </c>
      <c r="H707" s="61">
        <v>178.01</v>
      </c>
      <c r="I707" s="57">
        <f t="shared" si="10"/>
        <v>932.62</v>
      </c>
    </row>
    <row r="708" spans="1:9" s="70" customFormat="1" ht="13.8" x14ac:dyDescent="0.25">
      <c r="A708" s="29">
        <v>641</v>
      </c>
      <c r="B708" s="58" t="s">
        <v>5</v>
      </c>
      <c r="C708" s="59">
        <v>1171</v>
      </c>
      <c r="D708" s="54" t="s">
        <v>21</v>
      </c>
      <c r="E708" s="33">
        <v>6.99</v>
      </c>
      <c r="F708" s="60">
        <v>32</v>
      </c>
      <c r="G708" s="60">
        <v>447.62</v>
      </c>
      <c r="H708" s="61">
        <v>105.59</v>
      </c>
      <c r="I708" s="57">
        <f t="shared" si="10"/>
        <v>553.21</v>
      </c>
    </row>
    <row r="709" spans="1:9" s="70" customFormat="1" ht="13.8" x14ac:dyDescent="0.25">
      <c r="A709" s="39">
        <v>642</v>
      </c>
      <c r="B709" s="58" t="s">
        <v>5</v>
      </c>
      <c r="C709" s="59">
        <v>1233</v>
      </c>
      <c r="D709" s="54" t="s">
        <v>21</v>
      </c>
      <c r="E709" s="33">
        <v>7.36</v>
      </c>
      <c r="F709" s="60">
        <v>39.5</v>
      </c>
      <c r="G709" s="60">
        <v>581.84</v>
      </c>
      <c r="H709" s="61">
        <v>137.26</v>
      </c>
      <c r="I709" s="57">
        <f t="shared" ref="I709:I776" si="11">G709+H709</f>
        <v>719.1</v>
      </c>
    </row>
    <row r="710" spans="1:9" s="70" customFormat="1" ht="13.8" x14ac:dyDescent="0.25">
      <c r="A710" s="29">
        <v>643</v>
      </c>
      <c r="B710" s="58" t="s">
        <v>26</v>
      </c>
      <c r="C710" s="59">
        <v>1120</v>
      </c>
      <c r="D710" s="54" t="s">
        <v>21</v>
      </c>
      <c r="E710" s="33">
        <v>6.69</v>
      </c>
      <c r="F710" s="60">
        <v>46.5</v>
      </c>
      <c r="G710" s="60">
        <v>622.16999999999996</v>
      </c>
      <c r="H710" s="61">
        <v>146.77000000000001</v>
      </c>
      <c r="I710" s="57">
        <f t="shared" si="11"/>
        <v>768.93999999999994</v>
      </c>
    </row>
    <row r="711" spans="1:9" s="70" customFormat="1" ht="13.8" x14ac:dyDescent="0.25">
      <c r="A711" s="41">
        <v>644</v>
      </c>
      <c r="B711" s="62" t="s">
        <v>26</v>
      </c>
      <c r="C711" s="63">
        <v>1120</v>
      </c>
      <c r="D711" s="54" t="s">
        <v>21</v>
      </c>
      <c r="E711" s="33">
        <v>6.69</v>
      </c>
      <c r="F711" s="64">
        <v>44</v>
      </c>
      <c r="G711" s="64">
        <v>588.72</v>
      </c>
      <c r="H711" s="65">
        <v>138.88</v>
      </c>
      <c r="I711" s="57">
        <f t="shared" si="11"/>
        <v>727.6</v>
      </c>
    </row>
    <row r="712" spans="1:9" s="70" customFormat="1" ht="13.8" x14ac:dyDescent="0.25">
      <c r="A712" s="46"/>
      <c r="B712" s="69" t="s">
        <v>98</v>
      </c>
      <c r="C712" s="48"/>
      <c r="D712" s="66"/>
      <c r="E712" s="49"/>
      <c r="F712" s="50"/>
      <c r="G712" s="50"/>
      <c r="H712" s="50"/>
      <c r="I712" s="51"/>
    </row>
    <row r="713" spans="1:9" s="70" customFormat="1" ht="13.8" x14ac:dyDescent="0.25">
      <c r="A713" s="29">
        <v>645</v>
      </c>
      <c r="B713" s="52" t="s">
        <v>26</v>
      </c>
      <c r="C713" s="53">
        <v>1082</v>
      </c>
      <c r="D713" s="54" t="s">
        <v>21</v>
      </c>
      <c r="E713" s="33">
        <v>6.46</v>
      </c>
      <c r="F713" s="55">
        <v>15.5</v>
      </c>
      <c r="G713" s="55">
        <v>200.35</v>
      </c>
      <c r="H713" s="56">
        <v>47.26</v>
      </c>
      <c r="I713" s="57">
        <f t="shared" si="11"/>
        <v>247.60999999999999</v>
      </c>
    </row>
    <row r="714" spans="1:9" s="70" customFormat="1" ht="13.8" x14ac:dyDescent="0.25">
      <c r="A714" s="39">
        <v>646</v>
      </c>
      <c r="B714" s="58" t="s">
        <v>82</v>
      </c>
      <c r="C714" s="59">
        <v>1330</v>
      </c>
      <c r="D714" s="54" t="s">
        <v>21</v>
      </c>
      <c r="E714" s="33">
        <v>7.94</v>
      </c>
      <c r="F714" s="60">
        <v>56.5</v>
      </c>
      <c r="G714" s="60">
        <v>897.67</v>
      </c>
      <c r="H714" s="61">
        <v>211.76</v>
      </c>
      <c r="I714" s="57">
        <f t="shared" si="11"/>
        <v>1109.4299999999998</v>
      </c>
    </row>
    <row r="715" spans="1:9" s="70" customFormat="1" ht="13.8" x14ac:dyDescent="0.25">
      <c r="A715" s="29">
        <v>647</v>
      </c>
      <c r="B715" s="58" t="s">
        <v>5</v>
      </c>
      <c r="C715" s="59">
        <v>1104</v>
      </c>
      <c r="D715" s="54" t="s">
        <v>21</v>
      </c>
      <c r="E715" s="33">
        <v>6.59</v>
      </c>
      <c r="F715" s="60">
        <v>28</v>
      </c>
      <c r="G715" s="60">
        <v>369.26</v>
      </c>
      <c r="H715" s="61">
        <v>87.11</v>
      </c>
      <c r="I715" s="57">
        <f t="shared" si="11"/>
        <v>456.37</v>
      </c>
    </row>
    <row r="716" spans="1:9" s="70" customFormat="1" ht="13.8" x14ac:dyDescent="0.25">
      <c r="A716" s="39">
        <v>648</v>
      </c>
      <c r="B716" s="58" t="s">
        <v>26</v>
      </c>
      <c r="C716" s="59">
        <v>1122</v>
      </c>
      <c r="D716" s="54" t="s">
        <v>21</v>
      </c>
      <c r="E716" s="33">
        <v>6.7</v>
      </c>
      <c r="F716" s="60">
        <v>27.5</v>
      </c>
      <c r="G716" s="60">
        <v>368.61</v>
      </c>
      <c r="H716" s="61">
        <v>86.95</v>
      </c>
      <c r="I716" s="57">
        <f t="shared" si="11"/>
        <v>455.56</v>
      </c>
    </row>
    <row r="717" spans="1:9" s="70" customFormat="1" ht="13.8" x14ac:dyDescent="0.25">
      <c r="A717" s="29">
        <v>649</v>
      </c>
      <c r="B717" s="58" t="s">
        <v>26</v>
      </c>
      <c r="C717" s="59">
        <v>1082</v>
      </c>
      <c r="D717" s="54" t="s">
        <v>21</v>
      </c>
      <c r="E717" s="33">
        <v>6.46</v>
      </c>
      <c r="F717" s="60">
        <v>18.5</v>
      </c>
      <c r="G717" s="60">
        <v>239.13</v>
      </c>
      <c r="H717" s="61">
        <v>56.41</v>
      </c>
      <c r="I717" s="57">
        <f t="shared" si="11"/>
        <v>295.53999999999996</v>
      </c>
    </row>
    <row r="718" spans="1:9" s="70" customFormat="1" ht="13.8" x14ac:dyDescent="0.25">
      <c r="A718" s="39">
        <v>650</v>
      </c>
      <c r="B718" s="58" t="s">
        <v>26</v>
      </c>
      <c r="C718" s="59">
        <v>1062</v>
      </c>
      <c r="D718" s="54" t="s">
        <v>21</v>
      </c>
      <c r="E718" s="33">
        <v>6.34</v>
      </c>
      <c r="F718" s="60">
        <v>23</v>
      </c>
      <c r="G718" s="60">
        <v>291.77999999999997</v>
      </c>
      <c r="H718" s="61">
        <v>68.83</v>
      </c>
      <c r="I718" s="57">
        <f t="shared" si="11"/>
        <v>360.60999999999996</v>
      </c>
    </row>
    <row r="719" spans="1:9" s="70" customFormat="1" ht="13.8" x14ac:dyDescent="0.25">
      <c r="A719" s="29">
        <v>651</v>
      </c>
      <c r="B719" s="58" t="s">
        <v>26</v>
      </c>
      <c r="C719" s="59">
        <v>1102</v>
      </c>
      <c r="D719" s="54" t="s">
        <v>21</v>
      </c>
      <c r="E719" s="33">
        <v>6.58</v>
      </c>
      <c r="F719" s="60">
        <v>32.5</v>
      </c>
      <c r="G719" s="60">
        <v>427.83</v>
      </c>
      <c r="H719" s="61">
        <v>100.93</v>
      </c>
      <c r="I719" s="57">
        <f t="shared" si="11"/>
        <v>528.76</v>
      </c>
    </row>
    <row r="720" spans="1:9" s="70" customFormat="1" ht="13.8" x14ac:dyDescent="0.25">
      <c r="A720" s="39">
        <v>652</v>
      </c>
      <c r="B720" s="58" t="s">
        <v>26</v>
      </c>
      <c r="C720" s="59">
        <v>1042</v>
      </c>
      <c r="D720" s="54" t="s">
        <v>21</v>
      </c>
      <c r="E720" s="33">
        <v>6.22</v>
      </c>
      <c r="F720" s="60">
        <v>7</v>
      </c>
      <c r="G720" s="60">
        <v>87.14</v>
      </c>
      <c r="H720" s="61">
        <v>20.56</v>
      </c>
      <c r="I720" s="57">
        <f t="shared" si="11"/>
        <v>107.7</v>
      </c>
    </row>
    <row r="721" spans="1:9" s="70" customFormat="1" ht="13.8" x14ac:dyDescent="0.25">
      <c r="A721" s="29">
        <v>653</v>
      </c>
      <c r="B721" s="58" t="s">
        <v>26</v>
      </c>
      <c r="C721" s="59">
        <v>1042</v>
      </c>
      <c r="D721" s="54" t="s">
        <v>21</v>
      </c>
      <c r="E721" s="33">
        <v>6.22</v>
      </c>
      <c r="F721" s="60">
        <v>30.5</v>
      </c>
      <c r="G721" s="60">
        <v>379.66</v>
      </c>
      <c r="H721" s="61">
        <v>89.56</v>
      </c>
      <c r="I721" s="57">
        <f t="shared" si="11"/>
        <v>469.22</v>
      </c>
    </row>
    <row r="722" spans="1:9" s="70" customFormat="1" ht="13.8" x14ac:dyDescent="0.25">
      <c r="A722" s="39">
        <v>654</v>
      </c>
      <c r="B722" s="58" t="s">
        <v>5</v>
      </c>
      <c r="C722" s="59">
        <v>1123</v>
      </c>
      <c r="D722" s="54" t="s">
        <v>21</v>
      </c>
      <c r="E722" s="33">
        <v>6.71</v>
      </c>
      <c r="F722" s="60">
        <v>32</v>
      </c>
      <c r="G722" s="60">
        <v>429.31</v>
      </c>
      <c r="H722" s="61">
        <v>101.27</v>
      </c>
      <c r="I722" s="57">
        <f t="shared" si="11"/>
        <v>530.58000000000004</v>
      </c>
    </row>
    <row r="723" spans="1:9" s="70" customFormat="1" ht="13.8" x14ac:dyDescent="0.25">
      <c r="A723" s="29">
        <v>655</v>
      </c>
      <c r="B723" s="58" t="s">
        <v>36</v>
      </c>
      <c r="C723" s="59">
        <v>1415</v>
      </c>
      <c r="D723" s="54" t="s">
        <v>21</v>
      </c>
      <c r="E723" s="33">
        <v>8.4499999999999993</v>
      </c>
      <c r="F723" s="60">
        <v>4</v>
      </c>
      <c r="G723" s="60">
        <v>67.62</v>
      </c>
      <c r="H723" s="61">
        <v>15.95</v>
      </c>
      <c r="I723" s="57">
        <f t="shared" si="11"/>
        <v>83.570000000000007</v>
      </c>
    </row>
    <row r="724" spans="1:9" s="70" customFormat="1" ht="13.8" x14ac:dyDescent="0.25">
      <c r="A724" s="39">
        <v>656</v>
      </c>
      <c r="B724" s="58" t="s">
        <v>5</v>
      </c>
      <c r="C724" s="59">
        <v>1123</v>
      </c>
      <c r="D724" s="54" t="s">
        <v>21</v>
      </c>
      <c r="E724" s="33">
        <v>6.71</v>
      </c>
      <c r="F724" s="60">
        <v>36</v>
      </c>
      <c r="G724" s="60">
        <v>482.98</v>
      </c>
      <c r="H724" s="61">
        <v>113.94</v>
      </c>
      <c r="I724" s="57">
        <f t="shared" si="11"/>
        <v>596.92000000000007</v>
      </c>
    </row>
    <row r="725" spans="1:9" s="70" customFormat="1" ht="13.8" x14ac:dyDescent="0.25">
      <c r="A725" s="29">
        <v>657</v>
      </c>
      <c r="B725" s="58" t="s">
        <v>5</v>
      </c>
      <c r="C725" s="59">
        <v>1144</v>
      </c>
      <c r="D725" s="54" t="s">
        <v>21</v>
      </c>
      <c r="E725" s="33">
        <v>6.83</v>
      </c>
      <c r="F725" s="60">
        <v>61.5</v>
      </c>
      <c r="G725" s="60">
        <v>840.46</v>
      </c>
      <c r="H725" s="61">
        <v>198.26</v>
      </c>
      <c r="I725" s="57">
        <f t="shared" si="11"/>
        <v>1038.72</v>
      </c>
    </row>
    <row r="726" spans="1:9" s="70" customFormat="1" ht="13.8" x14ac:dyDescent="0.25">
      <c r="A726" s="39">
        <v>658</v>
      </c>
      <c r="B726" s="58" t="s">
        <v>26</v>
      </c>
      <c r="C726" s="59">
        <v>1122</v>
      </c>
      <c r="D726" s="54" t="s">
        <v>21</v>
      </c>
      <c r="E726" s="33">
        <v>6.7</v>
      </c>
      <c r="F726" s="60">
        <v>63.5</v>
      </c>
      <c r="G726" s="60">
        <v>851.15</v>
      </c>
      <c r="H726" s="61">
        <v>200.79</v>
      </c>
      <c r="I726" s="57">
        <f t="shared" si="11"/>
        <v>1051.94</v>
      </c>
    </row>
    <row r="727" spans="1:9" s="70" customFormat="1" ht="13.8" x14ac:dyDescent="0.25">
      <c r="A727" s="29">
        <v>659</v>
      </c>
      <c r="B727" s="58" t="s">
        <v>5</v>
      </c>
      <c r="C727" s="59">
        <v>1103</v>
      </c>
      <c r="D727" s="54" t="s">
        <v>21</v>
      </c>
      <c r="E727" s="33">
        <v>6.59</v>
      </c>
      <c r="F727" s="60">
        <v>67.5</v>
      </c>
      <c r="G727" s="60">
        <v>889.38</v>
      </c>
      <c r="H727" s="61">
        <v>209.81</v>
      </c>
      <c r="I727" s="57">
        <f t="shared" si="11"/>
        <v>1099.19</v>
      </c>
    </row>
    <row r="728" spans="1:9" s="70" customFormat="1" ht="13.8" x14ac:dyDescent="0.25">
      <c r="A728" s="39">
        <v>660</v>
      </c>
      <c r="B728" s="58" t="s">
        <v>26</v>
      </c>
      <c r="C728" s="59">
        <v>1062</v>
      </c>
      <c r="D728" s="54" t="s">
        <v>21</v>
      </c>
      <c r="E728" s="33">
        <v>6.34</v>
      </c>
      <c r="F728" s="60">
        <v>43.5</v>
      </c>
      <c r="G728" s="60">
        <v>551.84</v>
      </c>
      <c r="H728" s="61">
        <v>130.18</v>
      </c>
      <c r="I728" s="57">
        <f t="shared" si="11"/>
        <v>682.02</v>
      </c>
    </row>
    <row r="729" spans="1:9" s="70" customFormat="1" ht="13.8" x14ac:dyDescent="0.25">
      <c r="A729" s="29">
        <v>661</v>
      </c>
      <c r="B729" s="58" t="s">
        <v>26</v>
      </c>
      <c r="C729" s="59">
        <v>1081</v>
      </c>
      <c r="D729" s="54" t="s">
        <v>21</v>
      </c>
      <c r="E729" s="33">
        <v>6.46</v>
      </c>
      <c r="F729" s="60">
        <v>75.5</v>
      </c>
      <c r="G729" s="60">
        <v>975.01</v>
      </c>
      <c r="H729" s="61">
        <v>230.01</v>
      </c>
      <c r="I729" s="57">
        <f t="shared" si="11"/>
        <v>1205.02</v>
      </c>
    </row>
    <row r="730" spans="1:9" s="70" customFormat="1" ht="13.8" x14ac:dyDescent="0.25">
      <c r="A730" s="39">
        <v>662</v>
      </c>
      <c r="B730" s="58" t="s">
        <v>5</v>
      </c>
      <c r="C730" s="59">
        <v>1084</v>
      </c>
      <c r="D730" s="54" t="s">
        <v>21</v>
      </c>
      <c r="E730" s="33">
        <v>6.47</v>
      </c>
      <c r="F730" s="60">
        <v>33.5</v>
      </c>
      <c r="G730" s="60">
        <v>433.83</v>
      </c>
      <c r="H730" s="61">
        <v>102.34</v>
      </c>
      <c r="I730" s="57">
        <f t="shared" si="11"/>
        <v>536.16999999999996</v>
      </c>
    </row>
    <row r="731" spans="1:9" s="70" customFormat="1" ht="13.8" x14ac:dyDescent="0.25">
      <c r="A731" s="29">
        <v>663</v>
      </c>
      <c r="B731" s="58" t="s">
        <v>26</v>
      </c>
      <c r="C731" s="59">
        <v>1002</v>
      </c>
      <c r="D731" s="54" t="s">
        <v>21</v>
      </c>
      <c r="E731" s="33">
        <v>5.98</v>
      </c>
      <c r="F731" s="60">
        <v>32.5</v>
      </c>
      <c r="G731" s="60">
        <v>389.03</v>
      </c>
      <c r="H731" s="61">
        <v>91.77</v>
      </c>
      <c r="I731" s="57">
        <f t="shared" si="11"/>
        <v>480.79999999999995</v>
      </c>
    </row>
    <row r="732" spans="1:9" s="70" customFormat="1" ht="13.8" x14ac:dyDescent="0.25">
      <c r="A732" s="41">
        <v>664</v>
      </c>
      <c r="B732" s="62" t="s">
        <v>26</v>
      </c>
      <c r="C732" s="63">
        <v>1042</v>
      </c>
      <c r="D732" s="54" t="s">
        <v>21</v>
      </c>
      <c r="E732" s="33">
        <v>6.22</v>
      </c>
      <c r="F732" s="64">
        <v>11.5</v>
      </c>
      <c r="G732" s="64">
        <v>143.15</v>
      </c>
      <c r="H732" s="65">
        <v>33.770000000000003</v>
      </c>
      <c r="I732" s="57">
        <f t="shared" si="11"/>
        <v>176.92000000000002</v>
      </c>
    </row>
    <row r="733" spans="1:9" s="70" customFormat="1" ht="13.8" x14ac:dyDescent="0.25">
      <c r="A733" s="46"/>
      <c r="B733" s="69" t="s">
        <v>99</v>
      </c>
      <c r="C733" s="48"/>
      <c r="D733" s="66"/>
      <c r="E733" s="49"/>
      <c r="F733" s="50"/>
      <c r="G733" s="50"/>
      <c r="H733" s="50"/>
      <c r="I733" s="51"/>
    </row>
    <row r="734" spans="1:9" s="70" customFormat="1" ht="13.8" x14ac:dyDescent="0.25">
      <c r="A734" s="29">
        <v>665</v>
      </c>
      <c r="B734" s="52" t="s">
        <v>5</v>
      </c>
      <c r="C734" s="53">
        <v>1123</v>
      </c>
      <c r="D734" s="54" t="s">
        <v>21</v>
      </c>
      <c r="E734" s="33">
        <v>6.71</v>
      </c>
      <c r="F734" s="55">
        <v>45</v>
      </c>
      <c r="G734" s="55">
        <v>603.72</v>
      </c>
      <c r="H734" s="56">
        <v>142.41999999999999</v>
      </c>
      <c r="I734" s="57">
        <f t="shared" si="11"/>
        <v>746.14</v>
      </c>
    </row>
    <row r="735" spans="1:9" s="70" customFormat="1" ht="13.8" x14ac:dyDescent="0.25">
      <c r="A735" s="39">
        <v>666</v>
      </c>
      <c r="B735" s="58" t="s">
        <v>5</v>
      </c>
      <c r="C735" s="59">
        <v>1081</v>
      </c>
      <c r="D735" s="54" t="s">
        <v>21</v>
      </c>
      <c r="E735" s="33">
        <v>6.46</v>
      </c>
      <c r="F735" s="60">
        <v>43</v>
      </c>
      <c r="G735" s="60">
        <v>555.29999999999995</v>
      </c>
      <c r="H735" s="61">
        <v>131</v>
      </c>
      <c r="I735" s="57">
        <f t="shared" si="11"/>
        <v>686.3</v>
      </c>
    </row>
    <row r="736" spans="1:9" s="70" customFormat="1" ht="13.8" x14ac:dyDescent="0.25">
      <c r="A736" s="29">
        <v>667</v>
      </c>
      <c r="B736" s="58" t="s">
        <v>26</v>
      </c>
      <c r="C736" s="59">
        <v>1122</v>
      </c>
      <c r="D736" s="54" t="s">
        <v>21</v>
      </c>
      <c r="E736" s="33">
        <v>6.7</v>
      </c>
      <c r="F736" s="60">
        <v>42</v>
      </c>
      <c r="G736" s="60">
        <v>562.97</v>
      </c>
      <c r="H736" s="61">
        <v>132.80000000000001</v>
      </c>
      <c r="I736" s="57">
        <f t="shared" si="11"/>
        <v>695.77</v>
      </c>
    </row>
    <row r="737" spans="1:9" s="70" customFormat="1" ht="13.8" x14ac:dyDescent="0.25">
      <c r="A737" s="39">
        <v>668</v>
      </c>
      <c r="B737" s="58" t="s">
        <v>5</v>
      </c>
      <c r="C737" s="59">
        <v>1144</v>
      </c>
      <c r="D737" s="54" t="s">
        <v>21</v>
      </c>
      <c r="E737" s="33">
        <v>6.83</v>
      </c>
      <c r="F737" s="60">
        <v>36.5</v>
      </c>
      <c r="G737" s="60">
        <v>498.81</v>
      </c>
      <c r="H737" s="61">
        <v>117.67</v>
      </c>
      <c r="I737" s="57">
        <f t="shared" si="11"/>
        <v>616.48</v>
      </c>
    </row>
    <row r="738" spans="1:9" s="70" customFormat="1" ht="13.8" x14ac:dyDescent="0.25">
      <c r="A738" s="29">
        <v>669</v>
      </c>
      <c r="B738" s="58" t="s">
        <v>5</v>
      </c>
      <c r="C738" s="59">
        <v>1123</v>
      </c>
      <c r="D738" s="54" t="s">
        <v>21</v>
      </c>
      <c r="E738" s="33">
        <v>6.71</v>
      </c>
      <c r="F738" s="60">
        <v>58.5</v>
      </c>
      <c r="G738" s="60">
        <v>784.84</v>
      </c>
      <c r="H738" s="61">
        <v>185.14</v>
      </c>
      <c r="I738" s="57">
        <f t="shared" si="11"/>
        <v>969.98</v>
      </c>
    </row>
    <row r="739" spans="1:9" s="70" customFormat="1" ht="13.8" x14ac:dyDescent="0.25">
      <c r="A739" s="39">
        <v>670</v>
      </c>
      <c r="B739" s="58" t="s">
        <v>26</v>
      </c>
      <c r="C739" s="59">
        <v>1062</v>
      </c>
      <c r="D739" s="54" t="s">
        <v>21</v>
      </c>
      <c r="E739" s="33">
        <v>6.34</v>
      </c>
      <c r="F739" s="60">
        <v>30.5</v>
      </c>
      <c r="G739" s="60">
        <v>386.92</v>
      </c>
      <c r="H739" s="61">
        <v>91.28</v>
      </c>
      <c r="I739" s="57">
        <f t="shared" si="11"/>
        <v>478.20000000000005</v>
      </c>
    </row>
    <row r="740" spans="1:9" s="70" customFormat="1" ht="13.8" x14ac:dyDescent="0.25">
      <c r="A740" s="29">
        <v>671</v>
      </c>
      <c r="B740" s="58" t="s">
        <v>26</v>
      </c>
      <c r="C740" s="59">
        <v>1082</v>
      </c>
      <c r="D740" s="54" t="s">
        <v>21</v>
      </c>
      <c r="E740" s="33">
        <v>6.46</v>
      </c>
      <c r="F740" s="60">
        <v>46</v>
      </c>
      <c r="G740" s="60">
        <v>594.6</v>
      </c>
      <c r="H740" s="61">
        <v>140.27000000000001</v>
      </c>
      <c r="I740" s="57">
        <f t="shared" si="11"/>
        <v>734.87</v>
      </c>
    </row>
    <row r="741" spans="1:9" s="70" customFormat="1" ht="13.8" x14ac:dyDescent="0.25">
      <c r="A741" s="39">
        <v>672</v>
      </c>
      <c r="B741" s="58" t="s">
        <v>26</v>
      </c>
      <c r="C741" s="59">
        <v>1122</v>
      </c>
      <c r="D741" s="54" t="s">
        <v>21</v>
      </c>
      <c r="E741" s="33">
        <v>6.7</v>
      </c>
      <c r="F741" s="60">
        <v>24</v>
      </c>
      <c r="G741" s="60">
        <v>321.7</v>
      </c>
      <c r="H741" s="61">
        <v>75.89</v>
      </c>
      <c r="I741" s="57">
        <f t="shared" si="11"/>
        <v>397.59</v>
      </c>
    </row>
    <row r="742" spans="1:9" s="70" customFormat="1" ht="13.8" x14ac:dyDescent="0.25">
      <c r="A742" s="29">
        <v>673</v>
      </c>
      <c r="B742" s="58" t="s">
        <v>5</v>
      </c>
      <c r="C742" s="59">
        <v>1103</v>
      </c>
      <c r="D742" s="54" t="s">
        <v>21</v>
      </c>
      <c r="E742" s="33">
        <v>6.59</v>
      </c>
      <c r="F742" s="60">
        <v>59.5</v>
      </c>
      <c r="G742" s="60">
        <v>783.97</v>
      </c>
      <c r="H742" s="61">
        <v>184.94</v>
      </c>
      <c r="I742" s="57">
        <f t="shared" si="11"/>
        <v>968.91000000000008</v>
      </c>
    </row>
    <row r="743" spans="1:9" s="70" customFormat="1" ht="13.8" x14ac:dyDescent="0.25">
      <c r="A743" s="39">
        <v>674</v>
      </c>
      <c r="B743" s="58" t="s">
        <v>26</v>
      </c>
      <c r="C743" s="59">
        <v>1122</v>
      </c>
      <c r="D743" s="54" t="s">
        <v>21</v>
      </c>
      <c r="E743" s="33">
        <v>6.7</v>
      </c>
      <c r="F743" s="60">
        <v>18.5</v>
      </c>
      <c r="G743" s="60">
        <v>247.97</v>
      </c>
      <c r="H743" s="61">
        <v>58.5</v>
      </c>
      <c r="I743" s="57">
        <f t="shared" si="11"/>
        <v>306.47000000000003</v>
      </c>
    </row>
    <row r="744" spans="1:9" s="70" customFormat="1" ht="13.8" x14ac:dyDescent="0.25">
      <c r="A744" s="29">
        <v>675</v>
      </c>
      <c r="B744" s="58" t="s">
        <v>26</v>
      </c>
      <c r="C744" s="59">
        <v>1082</v>
      </c>
      <c r="D744" s="54" t="s">
        <v>21</v>
      </c>
      <c r="E744" s="33">
        <v>6.46</v>
      </c>
      <c r="F744" s="60">
        <v>26.5</v>
      </c>
      <c r="G744" s="60">
        <v>342.54</v>
      </c>
      <c r="H744" s="61">
        <v>80.81</v>
      </c>
      <c r="I744" s="57">
        <f t="shared" si="11"/>
        <v>423.35</v>
      </c>
    </row>
    <row r="745" spans="1:9" s="70" customFormat="1" ht="13.8" x14ac:dyDescent="0.25">
      <c r="A745" s="39">
        <v>676</v>
      </c>
      <c r="B745" s="58" t="s">
        <v>26</v>
      </c>
      <c r="C745" s="59">
        <v>1082</v>
      </c>
      <c r="D745" s="54" t="s">
        <v>21</v>
      </c>
      <c r="E745" s="33">
        <v>6.46</v>
      </c>
      <c r="F745" s="60">
        <v>30.5</v>
      </c>
      <c r="G745" s="60">
        <v>394.24</v>
      </c>
      <c r="H745" s="61">
        <v>93</v>
      </c>
      <c r="I745" s="57">
        <f t="shared" si="11"/>
        <v>487.24</v>
      </c>
    </row>
    <row r="746" spans="1:9" s="70" customFormat="1" ht="13.8" x14ac:dyDescent="0.25">
      <c r="A746" s="29">
        <v>677</v>
      </c>
      <c r="B746" s="58" t="s">
        <v>26</v>
      </c>
      <c r="C746" s="59">
        <v>1022</v>
      </c>
      <c r="D746" s="54" t="s">
        <v>21</v>
      </c>
      <c r="E746" s="33">
        <v>6.1</v>
      </c>
      <c r="F746" s="60">
        <v>9.5</v>
      </c>
      <c r="G746" s="60">
        <v>115.98</v>
      </c>
      <c r="H746" s="61">
        <v>27.36</v>
      </c>
      <c r="I746" s="57">
        <f t="shared" si="11"/>
        <v>143.34</v>
      </c>
    </row>
    <row r="747" spans="1:9" s="70" customFormat="1" ht="13.8" x14ac:dyDescent="0.25">
      <c r="A747" s="39">
        <v>678</v>
      </c>
      <c r="B747" s="58" t="s">
        <v>26</v>
      </c>
      <c r="C747" s="59">
        <v>1082</v>
      </c>
      <c r="D747" s="54" t="s">
        <v>21</v>
      </c>
      <c r="E747" s="33">
        <v>6.46</v>
      </c>
      <c r="F747" s="60">
        <v>32.5</v>
      </c>
      <c r="G747" s="60">
        <v>420.1</v>
      </c>
      <c r="H747" s="61">
        <v>99.1</v>
      </c>
      <c r="I747" s="57">
        <f t="shared" si="11"/>
        <v>519.20000000000005</v>
      </c>
    </row>
    <row r="748" spans="1:9" s="70" customFormat="1" ht="13.8" x14ac:dyDescent="0.25">
      <c r="A748" s="29">
        <v>679</v>
      </c>
      <c r="B748" s="58" t="s">
        <v>26</v>
      </c>
      <c r="C748" s="59">
        <v>1022</v>
      </c>
      <c r="D748" s="54" t="s">
        <v>21</v>
      </c>
      <c r="E748" s="33">
        <v>6.1</v>
      </c>
      <c r="F748" s="60">
        <v>9.5</v>
      </c>
      <c r="G748" s="60">
        <v>115.98</v>
      </c>
      <c r="H748" s="61">
        <v>27.36</v>
      </c>
      <c r="I748" s="57">
        <f t="shared" si="11"/>
        <v>143.34</v>
      </c>
    </row>
    <row r="749" spans="1:9" s="70" customFormat="1" ht="13.8" x14ac:dyDescent="0.25">
      <c r="A749" s="39">
        <v>680</v>
      </c>
      <c r="B749" s="58" t="s">
        <v>26</v>
      </c>
      <c r="C749" s="59">
        <v>1022</v>
      </c>
      <c r="D749" s="54" t="s">
        <v>21</v>
      </c>
      <c r="E749" s="33">
        <v>6.1</v>
      </c>
      <c r="F749" s="60">
        <v>9.5</v>
      </c>
      <c r="G749" s="60">
        <v>115.98</v>
      </c>
      <c r="H749" s="61">
        <v>27.36</v>
      </c>
      <c r="I749" s="57">
        <f t="shared" si="11"/>
        <v>143.34</v>
      </c>
    </row>
    <row r="750" spans="1:9" s="70" customFormat="1" ht="13.8" x14ac:dyDescent="0.25">
      <c r="A750" s="29">
        <v>681</v>
      </c>
      <c r="B750" s="58" t="s">
        <v>26</v>
      </c>
      <c r="C750" s="59">
        <v>1061</v>
      </c>
      <c r="D750" s="54" t="s">
        <v>21</v>
      </c>
      <c r="E750" s="33">
        <v>6.34</v>
      </c>
      <c r="F750" s="60">
        <v>1.5</v>
      </c>
      <c r="G750" s="60">
        <v>19.010000000000002</v>
      </c>
      <c r="H750" s="61">
        <v>4.49</v>
      </c>
      <c r="I750" s="57">
        <f t="shared" si="11"/>
        <v>23.5</v>
      </c>
    </row>
    <row r="751" spans="1:9" s="70" customFormat="1" ht="13.8" x14ac:dyDescent="0.25">
      <c r="A751" s="39">
        <v>682</v>
      </c>
      <c r="B751" s="58" t="s">
        <v>26</v>
      </c>
      <c r="C751" s="59">
        <v>1022</v>
      </c>
      <c r="D751" s="54" t="s">
        <v>21</v>
      </c>
      <c r="E751" s="33">
        <v>6.1</v>
      </c>
      <c r="F751" s="60">
        <v>9.5</v>
      </c>
      <c r="G751" s="60">
        <v>115.98</v>
      </c>
      <c r="H751" s="61">
        <v>27.36</v>
      </c>
      <c r="I751" s="57">
        <f t="shared" si="11"/>
        <v>143.34</v>
      </c>
    </row>
    <row r="752" spans="1:9" s="70" customFormat="1" ht="13.8" x14ac:dyDescent="0.25">
      <c r="A752" s="29">
        <v>683</v>
      </c>
      <c r="B752" s="58" t="s">
        <v>26</v>
      </c>
      <c r="C752" s="59">
        <v>1042</v>
      </c>
      <c r="D752" s="54" t="s">
        <v>21</v>
      </c>
      <c r="E752" s="33">
        <v>6.22</v>
      </c>
      <c r="F752" s="60">
        <v>21</v>
      </c>
      <c r="G752" s="60">
        <v>261.41000000000003</v>
      </c>
      <c r="H752" s="61">
        <v>61.67</v>
      </c>
      <c r="I752" s="57">
        <f t="shared" si="11"/>
        <v>323.08000000000004</v>
      </c>
    </row>
    <row r="753" spans="1:9" s="70" customFormat="1" ht="13.8" x14ac:dyDescent="0.25">
      <c r="A753" s="41">
        <v>684</v>
      </c>
      <c r="B753" s="62" t="s">
        <v>26</v>
      </c>
      <c r="C753" s="63">
        <v>1022</v>
      </c>
      <c r="D753" s="54" t="s">
        <v>21</v>
      </c>
      <c r="E753" s="33">
        <v>6.1</v>
      </c>
      <c r="F753" s="64">
        <v>21</v>
      </c>
      <c r="G753" s="64">
        <v>256.37</v>
      </c>
      <c r="H753" s="65">
        <v>60.48</v>
      </c>
      <c r="I753" s="57">
        <f t="shared" si="11"/>
        <v>316.85000000000002</v>
      </c>
    </row>
    <row r="754" spans="1:9" s="70" customFormat="1" ht="13.8" x14ac:dyDescent="0.25">
      <c r="A754" s="46"/>
      <c r="B754" s="69" t="s">
        <v>100</v>
      </c>
      <c r="C754" s="48"/>
      <c r="D754" s="66"/>
      <c r="E754" s="49"/>
      <c r="F754" s="50"/>
      <c r="G754" s="50"/>
      <c r="H754" s="50"/>
      <c r="I754" s="51"/>
    </row>
    <row r="755" spans="1:9" s="70" customFormat="1" ht="13.8" x14ac:dyDescent="0.25">
      <c r="A755" s="29">
        <v>685</v>
      </c>
      <c r="B755" s="52" t="s">
        <v>26</v>
      </c>
      <c r="C755" s="53">
        <v>1122</v>
      </c>
      <c r="D755" s="54" t="s">
        <v>21</v>
      </c>
      <c r="E755" s="33">
        <v>6.7</v>
      </c>
      <c r="F755" s="55">
        <v>30.5</v>
      </c>
      <c r="G755" s="55">
        <v>408.82</v>
      </c>
      <c r="H755" s="56">
        <v>96.44</v>
      </c>
      <c r="I755" s="57">
        <f t="shared" si="11"/>
        <v>505.26</v>
      </c>
    </row>
    <row r="756" spans="1:9" s="70" customFormat="1" ht="13.8" x14ac:dyDescent="0.25">
      <c r="A756" s="39">
        <v>686</v>
      </c>
      <c r="B756" s="58" t="s">
        <v>26</v>
      </c>
      <c r="C756" s="59">
        <v>1082</v>
      </c>
      <c r="D756" s="54" t="s">
        <v>21</v>
      </c>
      <c r="E756" s="33">
        <v>6.46</v>
      </c>
      <c r="F756" s="60">
        <v>39</v>
      </c>
      <c r="G756" s="60">
        <v>504.11</v>
      </c>
      <c r="H756" s="61">
        <v>118.92</v>
      </c>
      <c r="I756" s="57">
        <f t="shared" si="11"/>
        <v>623.03</v>
      </c>
    </row>
    <row r="757" spans="1:9" s="70" customFormat="1" ht="13.8" x14ac:dyDescent="0.25">
      <c r="A757" s="29">
        <v>687</v>
      </c>
      <c r="B757" s="58" t="s">
        <v>26</v>
      </c>
      <c r="C757" s="59">
        <v>1062</v>
      </c>
      <c r="D757" s="54" t="s">
        <v>21</v>
      </c>
      <c r="E757" s="33">
        <v>6.34</v>
      </c>
      <c r="F757" s="60">
        <v>43.5</v>
      </c>
      <c r="G757" s="60">
        <v>551.84</v>
      </c>
      <c r="H757" s="61">
        <v>130.18</v>
      </c>
      <c r="I757" s="57">
        <f t="shared" si="11"/>
        <v>682.02</v>
      </c>
    </row>
    <row r="758" spans="1:9" s="70" customFormat="1" ht="13.8" x14ac:dyDescent="0.25">
      <c r="A758" s="39">
        <v>688</v>
      </c>
      <c r="B758" s="58" t="s">
        <v>5</v>
      </c>
      <c r="C758" s="59">
        <v>1144</v>
      </c>
      <c r="D758" s="54" t="s">
        <v>21</v>
      </c>
      <c r="E758" s="33">
        <v>6.83</v>
      </c>
      <c r="F758" s="60">
        <v>21</v>
      </c>
      <c r="G758" s="60">
        <v>286.99</v>
      </c>
      <c r="H758" s="61">
        <v>67.7</v>
      </c>
      <c r="I758" s="57">
        <f t="shared" si="11"/>
        <v>354.69</v>
      </c>
    </row>
    <row r="759" spans="1:9" s="70" customFormat="1" ht="13.8" x14ac:dyDescent="0.25">
      <c r="A759" s="29">
        <v>689</v>
      </c>
      <c r="B759" s="58" t="s">
        <v>36</v>
      </c>
      <c r="C759" s="59">
        <v>1370</v>
      </c>
      <c r="D759" s="54" t="s">
        <v>21</v>
      </c>
      <c r="E759" s="33">
        <v>8.18</v>
      </c>
      <c r="F759" s="60">
        <v>30.5</v>
      </c>
      <c r="G759" s="60">
        <v>499.16</v>
      </c>
      <c r="H759" s="61">
        <v>117.75</v>
      </c>
      <c r="I759" s="57">
        <f t="shared" si="11"/>
        <v>616.91000000000008</v>
      </c>
    </row>
    <row r="760" spans="1:9" s="70" customFormat="1" ht="13.8" x14ac:dyDescent="0.25">
      <c r="A760" s="39">
        <v>690</v>
      </c>
      <c r="B760" s="58" t="s">
        <v>26</v>
      </c>
      <c r="C760" s="59">
        <v>1122</v>
      </c>
      <c r="D760" s="54" t="s">
        <v>21</v>
      </c>
      <c r="E760" s="33">
        <v>6.7</v>
      </c>
      <c r="F760" s="60">
        <v>11.5</v>
      </c>
      <c r="G760" s="60">
        <v>154.15</v>
      </c>
      <c r="H760" s="61">
        <v>36.36</v>
      </c>
      <c r="I760" s="57">
        <f t="shared" si="11"/>
        <v>190.51</v>
      </c>
    </row>
    <row r="761" spans="1:9" s="70" customFormat="1" ht="13.8" x14ac:dyDescent="0.25">
      <c r="A761" s="29">
        <v>691</v>
      </c>
      <c r="B761" s="58" t="s">
        <v>5</v>
      </c>
      <c r="C761" s="59">
        <v>1103</v>
      </c>
      <c r="D761" s="54" t="s">
        <v>21</v>
      </c>
      <c r="E761" s="33">
        <v>6.59</v>
      </c>
      <c r="F761" s="60">
        <v>9</v>
      </c>
      <c r="G761" s="60">
        <v>118.58</v>
      </c>
      <c r="H761" s="61">
        <v>27.97</v>
      </c>
      <c r="I761" s="57">
        <f t="shared" si="11"/>
        <v>146.55000000000001</v>
      </c>
    </row>
    <row r="762" spans="1:9" s="70" customFormat="1" ht="13.8" x14ac:dyDescent="0.25">
      <c r="A762" s="39">
        <v>692</v>
      </c>
      <c r="B762" s="58" t="s">
        <v>26</v>
      </c>
      <c r="C762" s="59">
        <v>1101</v>
      </c>
      <c r="D762" s="54" t="s">
        <v>21</v>
      </c>
      <c r="E762" s="33">
        <v>6.58</v>
      </c>
      <c r="F762" s="60">
        <v>7</v>
      </c>
      <c r="G762" s="60">
        <v>92.06</v>
      </c>
      <c r="H762" s="61">
        <v>21.72</v>
      </c>
      <c r="I762" s="57">
        <f t="shared" si="11"/>
        <v>113.78</v>
      </c>
    </row>
    <row r="763" spans="1:9" s="70" customFormat="1" ht="13.8" x14ac:dyDescent="0.25">
      <c r="A763" s="67">
        <v>693</v>
      </c>
      <c r="B763" s="62" t="s">
        <v>26</v>
      </c>
      <c r="C763" s="63">
        <v>1022</v>
      </c>
      <c r="D763" s="54" t="s">
        <v>21</v>
      </c>
      <c r="E763" s="33">
        <v>6.1</v>
      </c>
      <c r="F763" s="64">
        <v>11.5</v>
      </c>
      <c r="G763" s="64">
        <v>140.38999999999999</v>
      </c>
      <c r="H763" s="65">
        <v>33.119999999999997</v>
      </c>
      <c r="I763" s="57">
        <f t="shared" si="11"/>
        <v>173.51</v>
      </c>
    </row>
    <row r="764" spans="1:9" s="70" customFormat="1" ht="13.8" x14ac:dyDescent="0.25">
      <c r="A764" s="46"/>
      <c r="B764" s="69" t="s">
        <v>101</v>
      </c>
      <c r="C764" s="48"/>
      <c r="D764" s="66"/>
      <c r="E764" s="49"/>
      <c r="F764" s="50"/>
      <c r="G764" s="50"/>
      <c r="H764" s="50"/>
      <c r="I764" s="51"/>
    </row>
    <row r="765" spans="1:9" s="70" customFormat="1" ht="13.8" x14ac:dyDescent="0.25">
      <c r="A765" s="29">
        <v>694</v>
      </c>
      <c r="B765" s="52" t="s">
        <v>26</v>
      </c>
      <c r="C765" s="53">
        <v>1180</v>
      </c>
      <c r="D765" s="54" t="s">
        <v>21</v>
      </c>
      <c r="E765" s="33">
        <v>7.05</v>
      </c>
      <c r="F765" s="55">
        <v>3</v>
      </c>
      <c r="G765" s="55">
        <v>42.29</v>
      </c>
      <c r="H765" s="56">
        <v>9.98</v>
      </c>
      <c r="I765" s="57">
        <f t="shared" si="11"/>
        <v>52.269999999999996</v>
      </c>
    </row>
    <row r="766" spans="1:9" s="70" customFormat="1" ht="13.8" x14ac:dyDescent="0.25">
      <c r="A766" s="29">
        <v>695</v>
      </c>
      <c r="B766" s="58" t="s">
        <v>26</v>
      </c>
      <c r="C766" s="59">
        <v>1180</v>
      </c>
      <c r="D766" s="54" t="s">
        <v>21</v>
      </c>
      <c r="E766" s="33">
        <v>7.05</v>
      </c>
      <c r="F766" s="60">
        <v>28</v>
      </c>
      <c r="G766" s="60">
        <v>394.69</v>
      </c>
      <c r="H766" s="61">
        <v>93.11</v>
      </c>
      <c r="I766" s="57">
        <f t="shared" si="11"/>
        <v>487.8</v>
      </c>
    </row>
    <row r="767" spans="1:9" s="70" customFormat="1" ht="13.8" x14ac:dyDescent="0.25">
      <c r="A767" s="39">
        <v>696</v>
      </c>
      <c r="B767" s="58" t="s">
        <v>5</v>
      </c>
      <c r="C767" s="59">
        <v>1171</v>
      </c>
      <c r="D767" s="54" t="s">
        <v>21</v>
      </c>
      <c r="E767" s="33">
        <v>6.99</v>
      </c>
      <c r="F767" s="60">
        <v>9.5</v>
      </c>
      <c r="G767" s="60">
        <v>132.88999999999999</v>
      </c>
      <c r="H767" s="61">
        <v>31.35</v>
      </c>
      <c r="I767" s="57">
        <f t="shared" si="11"/>
        <v>164.23999999999998</v>
      </c>
    </row>
    <row r="768" spans="1:9" s="70" customFormat="1" ht="13.8" x14ac:dyDescent="0.25">
      <c r="A768" s="29">
        <v>697</v>
      </c>
      <c r="B768" s="58" t="s">
        <v>26</v>
      </c>
      <c r="C768" s="59">
        <v>1160</v>
      </c>
      <c r="D768" s="54" t="s">
        <v>21</v>
      </c>
      <c r="E768" s="33">
        <v>6.93</v>
      </c>
      <c r="F768" s="60">
        <v>4.5</v>
      </c>
      <c r="G768" s="60">
        <v>62.36</v>
      </c>
      <c r="H768" s="61">
        <v>14.71</v>
      </c>
      <c r="I768" s="57">
        <f t="shared" si="11"/>
        <v>77.069999999999993</v>
      </c>
    </row>
    <row r="769" spans="1:9" s="70" customFormat="1" ht="13.8" x14ac:dyDescent="0.25">
      <c r="A769" s="39">
        <v>698</v>
      </c>
      <c r="B769" s="58" t="s">
        <v>26</v>
      </c>
      <c r="C769" s="59">
        <v>1160</v>
      </c>
      <c r="D769" s="54" t="s">
        <v>21</v>
      </c>
      <c r="E769" s="33">
        <v>6.93</v>
      </c>
      <c r="F769" s="60">
        <v>7</v>
      </c>
      <c r="G769" s="60">
        <v>97.01</v>
      </c>
      <c r="H769" s="61">
        <v>22.88</v>
      </c>
      <c r="I769" s="57">
        <f t="shared" si="11"/>
        <v>119.89</v>
      </c>
    </row>
    <row r="770" spans="1:9" s="70" customFormat="1" ht="13.8" x14ac:dyDescent="0.25">
      <c r="A770" s="29">
        <v>699</v>
      </c>
      <c r="B770" s="58" t="s">
        <v>26</v>
      </c>
      <c r="C770" s="59">
        <v>1120</v>
      </c>
      <c r="D770" s="54" t="s">
        <v>21</v>
      </c>
      <c r="E770" s="33">
        <v>6.69</v>
      </c>
      <c r="F770" s="60">
        <v>7</v>
      </c>
      <c r="G770" s="60">
        <v>93.66</v>
      </c>
      <c r="H770" s="61">
        <v>22.09</v>
      </c>
      <c r="I770" s="57">
        <f t="shared" si="11"/>
        <v>115.75</v>
      </c>
    </row>
    <row r="771" spans="1:9" s="70" customFormat="1" ht="13.8" x14ac:dyDescent="0.25">
      <c r="A771" s="39">
        <v>700</v>
      </c>
      <c r="B771" s="58" t="s">
        <v>26</v>
      </c>
      <c r="C771" s="59">
        <v>1160</v>
      </c>
      <c r="D771" s="54" t="s">
        <v>21</v>
      </c>
      <c r="E771" s="33">
        <v>6.93</v>
      </c>
      <c r="F771" s="60">
        <v>7</v>
      </c>
      <c r="G771" s="60">
        <v>97.01</v>
      </c>
      <c r="H771" s="61">
        <v>22.89</v>
      </c>
      <c r="I771" s="57">
        <f t="shared" si="11"/>
        <v>119.9</v>
      </c>
    </row>
    <row r="772" spans="1:9" s="70" customFormat="1" ht="13.8" x14ac:dyDescent="0.25">
      <c r="A772" s="29">
        <v>701</v>
      </c>
      <c r="B772" s="58" t="s">
        <v>26</v>
      </c>
      <c r="C772" s="59">
        <v>1099</v>
      </c>
      <c r="D772" s="54" t="s">
        <v>21</v>
      </c>
      <c r="E772" s="33">
        <v>6.56</v>
      </c>
      <c r="F772" s="60">
        <v>9.5</v>
      </c>
      <c r="G772" s="60">
        <v>124.72</v>
      </c>
      <c r="H772" s="61">
        <v>29.42</v>
      </c>
      <c r="I772" s="57">
        <f t="shared" si="11"/>
        <v>154.13999999999999</v>
      </c>
    </row>
    <row r="773" spans="1:9" s="70" customFormat="1" ht="13.8" x14ac:dyDescent="0.25">
      <c r="A773" s="39">
        <v>702</v>
      </c>
      <c r="B773" s="58" t="s">
        <v>26</v>
      </c>
      <c r="C773" s="59">
        <v>1140</v>
      </c>
      <c r="D773" s="54" t="s">
        <v>21</v>
      </c>
      <c r="E773" s="33">
        <v>6.81</v>
      </c>
      <c r="F773" s="60">
        <v>25.5</v>
      </c>
      <c r="G773" s="60">
        <v>347.26</v>
      </c>
      <c r="H773" s="61">
        <v>81.92</v>
      </c>
      <c r="I773" s="57">
        <f t="shared" si="11"/>
        <v>429.18</v>
      </c>
    </row>
    <row r="774" spans="1:9" s="70" customFormat="1" ht="13.8" x14ac:dyDescent="0.25">
      <c r="A774" s="29">
        <v>703</v>
      </c>
      <c r="B774" s="58" t="s">
        <v>5</v>
      </c>
      <c r="C774" s="59">
        <v>1191</v>
      </c>
      <c r="D774" s="54" t="s">
        <v>21</v>
      </c>
      <c r="E774" s="33">
        <v>7.11</v>
      </c>
      <c r="F774" s="60">
        <v>51</v>
      </c>
      <c r="G774" s="60">
        <v>725.63</v>
      </c>
      <c r="H774" s="61">
        <v>171.17</v>
      </c>
      <c r="I774" s="57">
        <f t="shared" si="11"/>
        <v>896.8</v>
      </c>
    </row>
    <row r="775" spans="1:9" s="70" customFormat="1" ht="13.8" x14ac:dyDescent="0.25">
      <c r="A775" s="39">
        <v>704</v>
      </c>
      <c r="B775" s="58" t="s">
        <v>26</v>
      </c>
      <c r="C775" s="59">
        <v>1120</v>
      </c>
      <c r="D775" s="54" t="s">
        <v>21</v>
      </c>
      <c r="E775" s="33">
        <v>6.69</v>
      </c>
      <c r="F775" s="60">
        <v>11.5</v>
      </c>
      <c r="G775" s="60">
        <v>153.87</v>
      </c>
      <c r="H775" s="61">
        <v>36.299999999999997</v>
      </c>
      <c r="I775" s="57">
        <f t="shared" si="11"/>
        <v>190.17000000000002</v>
      </c>
    </row>
    <row r="776" spans="1:9" s="70" customFormat="1" ht="13.8" x14ac:dyDescent="0.25">
      <c r="A776" s="29">
        <v>705</v>
      </c>
      <c r="B776" s="58" t="s">
        <v>26</v>
      </c>
      <c r="C776" s="59">
        <v>1099</v>
      </c>
      <c r="D776" s="54" t="s">
        <v>21</v>
      </c>
      <c r="E776" s="33">
        <v>6.56</v>
      </c>
      <c r="F776" s="60">
        <v>18.5</v>
      </c>
      <c r="G776" s="60">
        <v>242.87</v>
      </c>
      <c r="H776" s="61">
        <v>57.29</v>
      </c>
      <c r="I776" s="57">
        <f t="shared" si="11"/>
        <v>300.16000000000003</v>
      </c>
    </row>
    <row r="777" spans="1:9" s="70" customFormat="1" ht="13.8" x14ac:dyDescent="0.25">
      <c r="A777" s="39">
        <v>706</v>
      </c>
      <c r="B777" s="58" t="s">
        <v>26</v>
      </c>
      <c r="C777" s="59">
        <v>1120</v>
      </c>
      <c r="D777" s="54" t="s">
        <v>21</v>
      </c>
      <c r="E777" s="33">
        <v>6.69</v>
      </c>
      <c r="F777" s="60">
        <v>14</v>
      </c>
      <c r="G777" s="60">
        <v>187.32</v>
      </c>
      <c r="H777" s="61">
        <v>44.19</v>
      </c>
      <c r="I777" s="57">
        <f t="shared" ref="I777:I845" si="12">G777+H777</f>
        <v>231.51</v>
      </c>
    </row>
    <row r="778" spans="1:9" s="70" customFormat="1" ht="13.8" x14ac:dyDescent="0.25">
      <c r="A778" s="29">
        <v>707</v>
      </c>
      <c r="B778" s="58" t="s">
        <v>26</v>
      </c>
      <c r="C778" s="59">
        <v>1120</v>
      </c>
      <c r="D778" s="54" t="s">
        <v>21</v>
      </c>
      <c r="E778" s="33">
        <v>6.69</v>
      </c>
      <c r="F778" s="60">
        <v>29.5</v>
      </c>
      <c r="G778" s="60">
        <v>394.71</v>
      </c>
      <c r="H778" s="61">
        <v>93.11</v>
      </c>
      <c r="I778" s="57">
        <f t="shared" si="12"/>
        <v>487.82</v>
      </c>
    </row>
    <row r="779" spans="1:9" s="70" customFormat="1" ht="13.8" x14ac:dyDescent="0.25">
      <c r="A779" s="39">
        <v>708</v>
      </c>
      <c r="B779" s="58" t="s">
        <v>26</v>
      </c>
      <c r="C779" s="59">
        <v>1100</v>
      </c>
      <c r="D779" s="54" t="s">
        <v>21</v>
      </c>
      <c r="E779" s="33">
        <v>6.57</v>
      </c>
      <c r="F779" s="60">
        <v>8</v>
      </c>
      <c r="G779" s="60">
        <v>105.12</v>
      </c>
      <c r="H779" s="61">
        <v>24.8</v>
      </c>
      <c r="I779" s="57">
        <f t="shared" si="12"/>
        <v>129.92000000000002</v>
      </c>
    </row>
    <row r="780" spans="1:9" s="70" customFormat="1" ht="13.8" x14ac:dyDescent="0.25">
      <c r="A780" s="67">
        <v>709</v>
      </c>
      <c r="B780" s="62" t="s">
        <v>26</v>
      </c>
      <c r="C780" s="63">
        <v>1100</v>
      </c>
      <c r="D780" s="54" t="s">
        <v>21</v>
      </c>
      <c r="E780" s="33">
        <v>6.57</v>
      </c>
      <c r="F780" s="64">
        <v>18.5</v>
      </c>
      <c r="G780" s="64">
        <v>243.09</v>
      </c>
      <c r="H780" s="65">
        <v>57.34</v>
      </c>
      <c r="I780" s="57">
        <f t="shared" si="12"/>
        <v>300.43</v>
      </c>
    </row>
    <row r="781" spans="1:9" s="70" customFormat="1" ht="13.8" x14ac:dyDescent="0.25">
      <c r="A781" s="46"/>
      <c r="B781" s="69" t="s">
        <v>102</v>
      </c>
      <c r="C781" s="48"/>
      <c r="D781" s="66"/>
      <c r="E781" s="49"/>
      <c r="F781" s="50"/>
      <c r="G781" s="50"/>
      <c r="H781" s="50"/>
      <c r="I781" s="51"/>
    </row>
    <row r="782" spans="1:9" s="70" customFormat="1" ht="13.8" x14ac:dyDescent="0.25">
      <c r="A782" s="29">
        <v>710</v>
      </c>
      <c r="B782" s="52" t="s">
        <v>26</v>
      </c>
      <c r="C782" s="53">
        <v>1042</v>
      </c>
      <c r="D782" s="54" t="s">
        <v>21</v>
      </c>
      <c r="E782" s="33">
        <v>6.22</v>
      </c>
      <c r="F782" s="55">
        <v>16</v>
      </c>
      <c r="G782" s="55">
        <v>199.17</v>
      </c>
      <c r="H782" s="56">
        <v>46.98</v>
      </c>
      <c r="I782" s="57">
        <f t="shared" si="12"/>
        <v>246.14999999999998</v>
      </c>
    </row>
    <row r="783" spans="1:9" s="70" customFormat="1" ht="13.8" x14ac:dyDescent="0.25">
      <c r="A783" s="29">
        <v>711</v>
      </c>
      <c r="B783" s="58" t="s">
        <v>26</v>
      </c>
      <c r="C783" s="59">
        <v>1082</v>
      </c>
      <c r="D783" s="54" t="s">
        <v>21</v>
      </c>
      <c r="E783" s="33">
        <v>6.46</v>
      </c>
      <c r="F783" s="60">
        <v>27.5</v>
      </c>
      <c r="G783" s="60">
        <v>355.47</v>
      </c>
      <c r="H783" s="61">
        <v>83.86</v>
      </c>
      <c r="I783" s="57">
        <f t="shared" si="12"/>
        <v>439.33000000000004</v>
      </c>
    </row>
    <row r="784" spans="1:9" s="70" customFormat="1" ht="13.8" x14ac:dyDescent="0.25">
      <c r="A784" s="41">
        <v>712</v>
      </c>
      <c r="B784" s="62" t="s">
        <v>5</v>
      </c>
      <c r="C784" s="63">
        <v>1144</v>
      </c>
      <c r="D784" s="54" t="s">
        <v>21</v>
      </c>
      <c r="E784" s="33">
        <v>6.83</v>
      </c>
      <c r="F784" s="64">
        <v>11.5</v>
      </c>
      <c r="G784" s="64">
        <v>157.16</v>
      </c>
      <c r="H784" s="65">
        <v>37.07</v>
      </c>
      <c r="I784" s="57">
        <f t="shared" si="12"/>
        <v>194.23</v>
      </c>
    </row>
    <row r="785" spans="1:9" s="70" customFormat="1" ht="13.8" x14ac:dyDescent="0.25">
      <c r="A785" s="46"/>
      <c r="B785" s="69" t="s">
        <v>103</v>
      </c>
      <c r="C785" s="48"/>
      <c r="D785" s="66"/>
      <c r="E785" s="49"/>
      <c r="F785" s="50"/>
      <c r="G785" s="50"/>
      <c r="H785" s="50"/>
      <c r="I785" s="51"/>
    </row>
    <row r="786" spans="1:9" s="70" customFormat="1" ht="13.8" x14ac:dyDescent="0.25">
      <c r="A786" s="67">
        <v>713</v>
      </c>
      <c r="B786" s="71" t="s">
        <v>36</v>
      </c>
      <c r="C786" s="72">
        <v>1390</v>
      </c>
      <c r="D786" s="54" t="s">
        <v>21</v>
      </c>
      <c r="E786" s="33">
        <v>8.3000000000000007</v>
      </c>
      <c r="F786" s="73">
        <v>7.5</v>
      </c>
      <c r="G786" s="73">
        <v>124.53</v>
      </c>
      <c r="H786" s="74">
        <v>29.38</v>
      </c>
      <c r="I786" s="57">
        <f t="shared" si="12"/>
        <v>153.91</v>
      </c>
    </row>
    <row r="787" spans="1:9" s="70" customFormat="1" ht="13.8" x14ac:dyDescent="0.25">
      <c r="A787" s="46"/>
      <c r="B787" s="69" t="s">
        <v>104</v>
      </c>
      <c r="C787" s="48"/>
      <c r="D787" s="66"/>
      <c r="E787" s="49"/>
      <c r="F787" s="50"/>
      <c r="G787" s="50"/>
      <c r="H787" s="50"/>
      <c r="I787" s="51"/>
    </row>
    <row r="788" spans="1:9" s="70" customFormat="1" ht="13.8" x14ac:dyDescent="0.25">
      <c r="A788" s="29">
        <v>714</v>
      </c>
      <c r="B788" s="52" t="s">
        <v>26</v>
      </c>
      <c r="C788" s="53">
        <v>1042</v>
      </c>
      <c r="D788" s="54" t="s">
        <v>21</v>
      </c>
      <c r="E788" s="33">
        <v>6.22</v>
      </c>
      <c r="F788" s="55">
        <v>17</v>
      </c>
      <c r="G788" s="55">
        <v>211.62</v>
      </c>
      <c r="H788" s="56">
        <v>49.92</v>
      </c>
      <c r="I788" s="57">
        <f t="shared" si="12"/>
        <v>261.54000000000002</v>
      </c>
    </row>
    <row r="789" spans="1:9" s="70" customFormat="1" ht="13.8" x14ac:dyDescent="0.25">
      <c r="A789" s="67">
        <v>715</v>
      </c>
      <c r="B789" s="62" t="s">
        <v>26</v>
      </c>
      <c r="C789" s="63">
        <v>1002</v>
      </c>
      <c r="D789" s="54" t="s">
        <v>21</v>
      </c>
      <c r="E789" s="33">
        <v>5.98</v>
      </c>
      <c r="F789" s="64">
        <v>3.5</v>
      </c>
      <c r="G789" s="64">
        <v>41.9</v>
      </c>
      <c r="H789" s="65">
        <v>9.8800000000000008</v>
      </c>
      <c r="I789" s="57">
        <f t="shared" si="12"/>
        <v>51.78</v>
      </c>
    </row>
    <row r="790" spans="1:9" s="70" customFormat="1" ht="13.8" x14ac:dyDescent="0.25">
      <c r="A790" s="46"/>
      <c r="B790" s="69" t="s">
        <v>105</v>
      </c>
      <c r="C790" s="48"/>
      <c r="D790" s="66"/>
      <c r="E790" s="49"/>
      <c r="F790" s="50"/>
      <c r="G790" s="50"/>
      <c r="H790" s="50"/>
      <c r="I790" s="51"/>
    </row>
    <row r="791" spans="1:9" s="70" customFormat="1" ht="13.8" x14ac:dyDescent="0.25">
      <c r="A791" s="29">
        <v>716</v>
      </c>
      <c r="B791" s="52" t="s">
        <v>26</v>
      </c>
      <c r="C791" s="53">
        <v>1062</v>
      </c>
      <c r="D791" s="54" t="s">
        <v>21</v>
      </c>
      <c r="E791" s="33">
        <v>6.34</v>
      </c>
      <c r="F791" s="55">
        <v>21</v>
      </c>
      <c r="G791" s="55">
        <v>266.41000000000003</v>
      </c>
      <c r="H791" s="56">
        <v>62.85</v>
      </c>
      <c r="I791" s="57">
        <f t="shared" si="12"/>
        <v>329.26000000000005</v>
      </c>
    </row>
    <row r="792" spans="1:9" s="70" customFormat="1" ht="13.8" x14ac:dyDescent="0.25">
      <c r="A792" s="29">
        <v>717</v>
      </c>
      <c r="B792" s="58" t="s">
        <v>5</v>
      </c>
      <c r="C792" s="59">
        <v>1165</v>
      </c>
      <c r="D792" s="54" t="s">
        <v>21</v>
      </c>
      <c r="E792" s="33">
        <v>6.96</v>
      </c>
      <c r="F792" s="60">
        <v>16</v>
      </c>
      <c r="G792" s="60">
        <v>222.69</v>
      </c>
      <c r="H792" s="61">
        <v>52.53</v>
      </c>
      <c r="I792" s="57">
        <f t="shared" si="12"/>
        <v>275.22000000000003</v>
      </c>
    </row>
    <row r="793" spans="1:9" s="70" customFormat="1" ht="13.8" x14ac:dyDescent="0.25">
      <c r="A793" s="39">
        <v>718</v>
      </c>
      <c r="B793" s="58" t="s">
        <v>5</v>
      </c>
      <c r="C793" s="59">
        <v>1144</v>
      </c>
      <c r="D793" s="54" t="s">
        <v>21</v>
      </c>
      <c r="E793" s="33">
        <v>6.83</v>
      </c>
      <c r="F793" s="60">
        <v>9.5</v>
      </c>
      <c r="G793" s="60">
        <v>129.83000000000001</v>
      </c>
      <c r="H793" s="61">
        <v>30.63</v>
      </c>
      <c r="I793" s="57">
        <f t="shared" si="12"/>
        <v>160.46</v>
      </c>
    </row>
    <row r="794" spans="1:9" s="70" customFormat="1" ht="13.8" x14ac:dyDescent="0.25">
      <c r="A794" s="29">
        <v>719</v>
      </c>
      <c r="B794" s="58" t="s">
        <v>26</v>
      </c>
      <c r="C794" s="59">
        <v>1062</v>
      </c>
      <c r="D794" s="54" t="s">
        <v>21</v>
      </c>
      <c r="E794" s="33">
        <v>6.34</v>
      </c>
      <c r="F794" s="60">
        <v>9.5</v>
      </c>
      <c r="G794" s="60">
        <v>120.52</v>
      </c>
      <c r="H794" s="61">
        <v>28.43</v>
      </c>
      <c r="I794" s="57">
        <f t="shared" si="12"/>
        <v>148.94999999999999</v>
      </c>
    </row>
    <row r="795" spans="1:9" s="70" customFormat="1" ht="13.8" x14ac:dyDescent="0.25">
      <c r="A795" s="39">
        <v>720</v>
      </c>
      <c r="B795" s="58" t="s">
        <v>5</v>
      </c>
      <c r="C795" s="59">
        <v>1144</v>
      </c>
      <c r="D795" s="54" t="s">
        <v>21</v>
      </c>
      <c r="E795" s="33">
        <v>6.83</v>
      </c>
      <c r="F795" s="60">
        <v>77.5</v>
      </c>
      <c r="G795" s="60">
        <v>1059.1199999999999</v>
      </c>
      <c r="H795" s="61">
        <v>249.85</v>
      </c>
      <c r="I795" s="57">
        <f t="shared" si="12"/>
        <v>1308.9699999999998</v>
      </c>
    </row>
    <row r="796" spans="1:9" s="70" customFormat="1" ht="13.8" x14ac:dyDescent="0.25">
      <c r="A796" s="29">
        <v>721</v>
      </c>
      <c r="B796" s="58" t="s">
        <v>26</v>
      </c>
      <c r="C796" s="59">
        <v>1062</v>
      </c>
      <c r="D796" s="54" t="s">
        <v>21</v>
      </c>
      <c r="E796" s="33">
        <v>6.34</v>
      </c>
      <c r="F796" s="60">
        <v>23</v>
      </c>
      <c r="G796" s="60">
        <v>291.77999999999997</v>
      </c>
      <c r="H796" s="61">
        <v>68.83</v>
      </c>
      <c r="I796" s="57">
        <f t="shared" si="12"/>
        <v>360.60999999999996</v>
      </c>
    </row>
    <row r="797" spans="1:9" s="70" customFormat="1" ht="13.8" x14ac:dyDescent="0.25">
      <c r="A797" s="39">
        <v>722</v>
      </c>
      <c r="B797" s="58" t="s">
        <v>26</v>
      </c>
      <c r="C797" s="59">
        <v>1082</v>
      </c>
      <c r="D797" s="54" t="s">
        <v>21</v>
      </c>
      <c r="E797" s="33">
        <v>6.46</v>
      </c>
      <c r="F797" s="60">
        <v>7.5</v>
      </c>
      <c r="G797" s="60">
        <v>96.95</v>
      </c>
      <c r="H797" s="61">
        <v>22.87</v>
      </c>
      <c r="I797" s="57">
        <f t="shared" si="12"/>
        <v>119.82000000000001</v>
      </c>
    </row>
    <row r="798" spans="1:9" s="70" customFormat="1" ht="13.8" x14ac:dyDescent="0.25">
      <c r="A798" s="29">
        <v>723</v>
      </c>
      <c r="B798" s="58" t="s">
        <v>31</v>
      </c>
      <c r="C798" s="59">
        <v>949</v>
      </c>
      <c r="D798" s="54" t="s">
        <v>21</v>
      </c>
      <c r="E798" s="33">
        <v>5.67</v>
      </c>
      <c r="F798" s="60">
        <v>10</v>
      </c>
      <c r="G798" s="60">
        <v>113.36</v>
      </c>
      <c r="H798" s="61">
        <v>26.74</v>
      </c>
      <c r="I798" s="57">
        <f t="shared" si="12"/>
        <v>140.1</v>
      </c>
    </row>
    <row r="799" spans="1:9" s="70" customFormat="1" ht="13.8" x14ac:dyDescent="0.25">
      <c r="A799" s="39">
        <v>724</v>
      </c>
      <c r="B799" s="58" t="s">
        <v>31</v>
      </c>
      <c r="C799" s="59">
        <v>949</v>
      </c>
      <c r="D799" s="54" t="s">
        <v>21</v>
      </c>
      <c r="E799" s="33">
        <v>5.67</v>
      </c>
      <c r="F799" s="60">
        <v>30.5</v>
      </c>
      <c r="G799" s="60">
        <v>345.75</v>
      </c>
      <c r="H799" s="61">
        <v>81.56</v>
      </c>
      <c r="I799" s="57">
        <f t="shared" si="12"/>
        <v>427.31</v>
      </c>
    </row>
    <row r="800" spans="1:9" s="70" customFormat="1" ht="13.8" x14ac:dyDescent="0.25">
      <c r="A800" s="29">
        <v>725</v>
      </c>
      <c r="B800" s="58" t="s">
        <v>5</v>
      </c>
      <c r="C800" s="59">
        <v>1144</v>
      </c>
      <c r="D800" s="54" t="s">
        <v>21</v>
      </c>
      <c r="E800" s="33">
        <v>6.83</v>
      </c>
      <c r="F800" s="60">
        <v>35</v>
      </c>
      <c r="G800" s="60">
        <v>478.31</v>
      </c>
      <c r="H800" s="61">
        <v>112.83</v>
      </c>
      <c r="I800" s="57">
        <f t="shared" si="12"/>
        <v>591.14</v>
      </c>
    </row>
    <row r="801" spans="1:9" s="70" customFormat="1" ht="13.8" x14ac:dyDescent="0.25">
      <c r="A801" s="39">
        <v>726</v>
      </c>
      <c r="B801" s="58" t="s">
        <v>26</v>
      </c>
      <c r="C801" s="59">
        <v>1042</v>
      </c>
      <c r="D801" s="54" t="s">
        <v>21</v>
      </c>
      <c r="E801" s="33">
        <v>6.22</v>
      </c>
      <c r="F801" s="60">
        <v>9.5</v>
      </c>
      <c r="G801" s="60">
        <v>118.26</v>
      </c>
      <c r="H801" s="61">
        <v>27.9</v>
      </c>
      <c r="I801" s="57">
        <f t="shared" si="12"/>
        <v>146.16</v>
      </c>
    </row>
    <row r="802" spans="1:9" s="70" customFormat="1" ht="13.8" x14ac:dyDescent="0.25">
      <c r="A802" s="29">
        <v>727</v>
      </c>
      <c r="B802" s="58" t="s">
        <v>31</v>
      </c>
      <c r="C802" s="59">
        <v>909</v>
      </c>
      <c r="D802" s="54" t="s">
        <v>21</v>
      </c>
      <c r="E802" s="33">
        <v>5.43</v>
      </c>
      <c r="F802" s="60">
        <v>7.5</v>
      </c>
      <c r="G802" s="60">
        <v>81.44</v>
      </c>
      <c r="H802" s="61">
        <v>19.21</v>
      </c>
      <c r="I802" s="57">
        <f t="shared" si="12"/>
        <v>100.65</v>
      </c>
    </row>
    <row r="803" spans="1:9" s="70" customFormat="1" ht="13.8" x14ac:dyDescent="0.25">
      <c r="A803" s="39">
        <v>728</v>
      </c>
      <c r="B803" s="58" t="s">
        <v>26</v>
      </c>
      <c r="C803" s="59">
        <v>1022</v>
      </c>
      <c r="D803" s="54" t="s">
        <v>21</v>
      </c>
      <c r="E803" s="33">
        <v>6.1</v>
      </c>
      <c r="F803" s="60">
        <v>34.5</v>
      </c>
      <c r="G803" s="60">
        <v>421.18</v>
      </c>
      <c r="H803" s="61">
        <v>99.36</v>
      </c>
      <c r="I803" s="57">
        <f t="shared" si="12"/>
        <v>520.54</v>
      </c>
    </row>
    <row r="804" spans="1:9" s="70" customFormat="1" ht="13.8" x14ac:dyDescent="0.25">
      <c r="A804" s="29">
        <v>729</v>
      </c>
      <c r="B804" s="58" t="s">
        <v>5</v>
      </c>
      <c r="C804" s="59">
        <v>1144</v>
      </c>
      <c r="D804" s="54" t="s">
        <v>21</v>
      </c>
      <c r="E804" s="33">
        <v>6.83</v>
      </c>
      <c r="F804" s="60">
        <v>21</v>
      </c>
      <c r="G804" s="60">
        <v>286.99</v>
      </c>
      <c r="H804" s="61">
        <v>67.7</v>
      </c>
      <c r="I804" s="57">
        <f t="shared" si="12"/>
        <v>354.69</v>
      </c>
    </row>
    <row r="805" spans="1:9" s="70" customFormat="1" ht="13.8" x14ac:dyDescent="0.25">
      <c r="A805" s="39">
        <v>730</v>
      </c>
      <c r="B805" s="58" t="s">
        <v>26</v>
      </c>
      <c r="C805" s="59">
        <v>1062</v>
      </c>
      <c r="D805" s="54" t="s">
        <v>21</v>
      </c>
      <c r="E805" s="33">
        <v>6.34</v>
      </c>
      <c r="F805" s="60">
        <v>16</v>
      </c>
      <c r="G805" s="60">
        <v>202.98</v>
      </c>
      <c r="H805" s="61">
        <v>47.88</v>
      </c>
      <c r="I805" s="57">
        <f t="shared" si="12"/>
        <v>250.85999999999999</v>
      </c>
    </row>
    <row r="806" spans="1:9" s="70" customFormat="1" ht="13.8" x14ac:dyDescent="0.25">
      <c r="A806" s="29">
        <v>731</v>
      </c>
      <c r="B806" s="58" t="s">
        <v>26</v>
      </c>
      <c r="C806" s="59">
        <v>1022</v>
      </c>
      <c r="D806" s="54" t="s">
        <v>21</v>
      </c>
      <c r="E806" s="33">
        <v>6.1</v>
      </c>
      <c r="F806" s="60">
        <v>9.5</v>
      </c>
      <c r="G806" s="60">
        <v>115.98</v>
      </c>
      <c r="H806" s="61">
        <v>27.36</v>
      </c>
      <c r="I806" s="57">
        <f t="shared" si="12"/>
        <v>143.34</v>
      </c>
    </row>
    <row r="807" spans="1:9" s="70" customFormat="1" ht="13.8" x14ac:dyDescent="0.25">
      <c r="A807" s="39">
        <v>732</v>
      </c>
      <c r="B807" s="58" t="s">
        <v>26</v>
      </c>
      <c r="C807" s="59">
        <v>1042</v>
      </c>
      <c r="D807" s="54" t="s">
        <v>21</v>
      </c>
      <c r="E807" s="33">
        <v>6.22</v>
      </c>
      <c r="F807" s="60">
        <v>19.5</v>
      </c>
      <c r="G807" s="60">
        <v>242.74</v>
      </c>
      <c r="H807" s="61">
        <v>57.26</v>
      </c>
      <c r="I807" s="57">
        <f t="shared" si="12"/>
        <v>300</v>
      </c>
    </row>
    <row r="808" spans="1:9" s="70" customFormat="1" ht="13.8" x14ac:dyDescent="0.25">
      <c r="A808" s="29">
        <v>733</v>
      </c>
      <c r="B808" s="58" t="s">
        <v>26</v>
      </c>
      <c r="C808" s="59">
        <v>1082</v>
      </c>
      <c r="D808" s="54" t="s">
        <v>21</v>
      </c>
      <c r="E808" s="33">
        <v>6.46</v>
      </c>
      <c r="F808" s="60">
        <v>9.5</v>
      </c>
      <c r="G808" s="60">
        <v>122.8</v>
      </c>
      <c r="H808" s="61">
        <v>28.97</v>
      </c>
      <c r="I808" s="57">
        <f t="shared" si="12"/>
        <v>151.76999999999998</v>
      </c>
    </row>
    <row r="809" spans="1:9" s="70" customFormat="1" ht="13.8" x14ac:dyDescent="0.25">
      <c r="A809" s="39">
        <v>734</v>
      </c>
      <c r="B809" s="58" t="s">
        <v>31</v>
      </c>
      <c r="C809" s="59">
        <v>949</v>
      </c>
      <c r="D809" s="54" t="s">
        <v>21</v>
      </c>
      <c r="E809" s="33">
        <v>5.67</v>
      </c>
      <c r="F809" s="60">
        <v>9.5</v>
      </c>
      <c r="G809" s="60">
        <v>107.69</v>
      </c>
      <c r="H809" s="61">
        <v>25.4</v>
      </c>
      <c r="I809" s="57">
        <f t="shared" si="12"/>
        <v>133.09</v>
      </c>
    </row>
    <row r="810" spans="1:9" s="70" customFormat="1" ht="13.8" x14ac:dyDescent="0.25">
      <c r="A810" s="29">
        <v>735</v>
      </c>
      <c r="B810" s="58" t="s">
        <v>31</v>
      </c>
      <c r="C810" s="59">
        <v>949</v>
      </c>
      <c r="D810" s="54" t="s">
        <v>21</v>
      </c>
      <c r="E810" s="33">
        <v>5.67</v>
      </c>
      <c r="F810" s="60">
        <v>53.5</v>
      </c>
      <c r="G810" s="60">
        <v>606.48</v>
      </c>
      <c r="H810" s="61">
        <v>143.07</v>
      </c>
      <c r="I810" s="57">
        <f t="shared" si="12"/>
        <v>749.55</v>
      </c>
    </row>
    <row r="811" spans="1:9" s="70" customFormat="1" ht="13.8" x14ac:dyDescent="0.25">
      <c r="A811" s="39">
        <v>736</v>
      </c>
      <c r="B811" s="58" t="s">
        <v>31</v>
      </c>
      <c r="C811" s="59">
        <v>929</v>
      </c>
      <c r="D811" s="54" t="s">
        <v>21</v>
      </c>
      <c r="E811" s="33">
        <v>5.55</v>
      </c>
      <c r="F811" s="60">
        <v>7.5</v>
      </c>
      <c r="G811" s="60">
        <v>83.24</v>
      </c>
      <c r="H811" s="61">
        <v>19.64</v>
      </c>
      <c r="I811" s="57">
        <f t="shared" si="12"/>
        <v>102.88</v>
      </c>
    </row>
    <row r="812" spans="1:9" s="70" customFormat="1" ht="13.8" x14ac:dyDescent="0.25">
      <c r="A812" s="29">
        <v>737</v>
      </c>
      <c r="B812" s="58" t="s">
        <v>26</v>
      </c>
      <c r="C812" s="59">
        <v>1062</v>
      </c>
      <c r="D812" s="54" t="s">
        <v>21</v>
      </c>
      <c r="E812" s="33">
        <v>6.34</v>
      </c>
      <c r="F812" s="60">
        <v>48.5</v>
      </c>
      <c r="G812" s="60">
        <v>615.27</v>
      </c>
      <c r="H812" s="61">
        <v>145.13999999999999</v>
      </c>
      <c r="I812" s="57">
        <f t="shared" si="12"/>
        <v>760.41</v>
      </c>
    </row>
    <row r="813" spans="1:9" s="70" customFormat="1" ht="13.8" x14ac:dyDescent="0.25">
      <c r="A813" s="39">
        <v>738</v>
      </c>
      <c r="B813" s="58" t="s">
        <v>26</v>
      </c>
      <c r="C813" s="59">
        <v>1042</v>
      </c>
      <c r="D813" s="54" t="s">
        <v>21</v>
      </c>
      <c r="E813" s="33">
        <v>6.22</v>
      </c>
      <c r="F813" s="60">
        <v>9.5</v>
      </c>
      <c r="G813" s="60">
        <v>118.26</v>
      </c>
      <c r="H813" s="61">
        <v>27.9</v>
      </c>
      <c r="I813" s="57">
        <f t="shared" si="12"/>
        <v>146.16</v>
      </c>
    </row>
    <row r="814" spans="1:9" s="70" customFormat="1" ht="13.8" x14ac:dyDescent="0.25">
      <c r="A814" s="29">
        <v>739</v>
      </c>
      <c r="B814" s="58" t="s">
        <v>26</v>
      </c>
      <c r="C814" s="59">
        <v>1062</v>
      </c>
      <c r="D814" s="54" t="s">
        <v>21</v>
      </c>
      <c r="E814" s="33">
        <v>6.34</v>
      </c>
      <c r="F814" s="60">
        <v>2</v>
      </c>
      <c r="G814" s="60">
        <v>25.37</v>
      </c>
      <c r="H814" s="61">
        <v>5.98</v>
      </c>
      <c r="I814" s="57">
        <f t="shared" si="12"/>
        <v>31.35</v>
      </c>
    </row>
    <row r="815" spans="1:9" s="70" customFormat="1" ht="13.8" x14ac:dyDescent="0.25">
      <c r="A815" s="39">
        <v>740</v>
      </c>
      <c r="B815" s="58" t="s">
        <v>26</v>
      </c>
      <c r="C815" s="59">
        <v>1002</v>
      </c>
      <c r="D815" s="54" t="s">
        <v>21</v>
      </c>
      <c r="E815" s="33">
        <v>5.98</v>
      </c>
      <c r="F815" s="60">
        <v>54</v>
      </c>
      <c r="G815" s="60">
        <v>646.38</v>
      </c>
      <c r="H815" s="61">
        <v>152.47999999999999</v>
      </c>
      <c r="I815" s="57">
        <f t="shared" si="12"/>
        <v>798.86</v>
      </c>
    </row>
    <row r="816" spans="1:9" s="70" customFormat="1" ht="13.8" x14ac:dyDescent="0.25">
      <c r="A816" s="29">
        <v>741</v>
      </c>
      <c r="B816" s="58" t="s">
        <v>26</v>
      </c>
      <c r="C816" s="59">
        <v>1042</v>
      </c>
      <c r="D816" s="54" t="s">
        <v>21</v>
      </c>
      <c r="E816" s="33">
        <v>6.22</v>
      </c>
      <c r="F816" s="60">
        <v>7.5</v>
      </c>
      <c r="G816" s="60">
        <v>93.36</v>
      </c>
      <c r="H816" s="61">
        <v>22.02</v>
      </c>
      <c r="I816" s="57">
        <f t="shared" si="12"/>
        <v>115.38</v>
      </c>
    </row>
    <row r="817" spans="1:9" s="70" customFormat="1" ht="13.8" x14ac:dyDescent="0.25">
      <c r="A817" s="39">
        <v>742</v>
      </c>
      <c r="B817" s="58" t="s">
        <v>26</v>
      </c>
      <c r="C817" s="59">
        <v>1002</v>
      </c>
      <c r="D817" s="54" t="s">
        <v>21</v>
      </c>
      <c r="E817" s="33">
        <v>5.98</v>
      </c>
      <c r="F817" s="60">
        <v>42</v>
      </c>
      <c r="G817" s="60">
        <v>502.74</v>
      </c>
      <c r="H817" s="61">
        <v>118.6</v>
      </c>
      <c r="I817" s="57">
        <f t="shared" si="12"/>
        <v>621.34</v>
      </c>
    </row>
    <row r="818" spans="1:9" s="70" customFormat="1" ht="13.8" x14ac:dyDescent="0.25">
      <c r="A818" s="29">
        <v>743</v>
      </c>
      <c r="B818" s="58" t="s">
        <v>26</v>
      </c>
      <c r="C818" s="59">
        <v>1002</v>
      </c>
      <c r="D818" s="54" t="s">
        <v>21</v>
      </c>
      <c r="E818" s="33">
        <v>5.98</v>
      </c>
      <c r="F818" s="60">
        <v>71.5</v>
      </c>
      <c r="G818" s="60">
        <v>855.86</v>
      </c>
      <c r="H818" s="61">
        <v>201.9</v>
      </c>
      <c r="I818" s="57">
        <f t="shared" si="12"/>
        <v>1057.76</v>
      </c>
    </row>
    <row r="819" spans="1:9" s="70" customFormat="1" ht="13.8" x14ac:dyDescent="0.25">
      <c r="A819" s="39">
        <v>744</v>
      </c>
      <c r="B819" s="58" t="s">
        <v>26</v>
      </c>
      <c r="C819" s="59">
        <v>1002</v>
      </c>
      <c r="D819" s="54" t="s">
        <v>21</v>
      </c>
      <c r="E819" s="33">
        <v>5.98</v>
      </c>
      <c r="F819" s="60">
        <v>34.5</v>
      </c>
      <c r="G819" s="60">
        <v>412.97</v>
      </c>
      <c r="H819" s="61">
        <v>97.42</v>
      </c>
      <c r="I819" s="57">
        <f t="shared" si="12"/>
        <v>510.39000000000004</v>
      </c>
    </row>
    <row r="820" spans="1:9" s="70" customFormat="1" ht="13.8" x14ac:dyDescent="0.25">
      <c r="A820" s="29">
        <v>745</v>
      </c>
      <c r="B820" s="58" t="s">
        <v>31</v>
      </c>
      <c r="C820" s="59">
        <v>889</v>
      </c>
      <c r="D820" s="54" t="s">
        <v>21</v>
      </c>
      <c r="E820" s="33">
        <v>5.31</v>
      </c>
      <c r="F820" s="60">
        <v>11.5</v>
      </c>
      <c r="G820" s="60">
        <v>122.13</v>
      </c>
      <c r="H820" s="61">
        <v>28.81</v>
      </c>
      <c r="I820" s="57">
        <f t="shared" si="12"/>
        <v>150.94</v>
      </c>
    </row>
    <row r="821" spans="1:9" s="70" customFormat="1" ht="13.8" x14ac:dyDescent="0.25">
      <c r="A821" s="39">
        <v>746</v>
      </c>
      <c r="B821" s="58" t="s">
        <v>26</v>
      </c>
      <c r="C821" s="59">
        <v>1002</v>
      </c>
      <c r="D821" s="54" t="s">
        <v>21</v>
      </c>
      <c r="E821" s="33">
        <v>5.98</v>
      </c>
      <c r="F821" s="60">
        <v>49</v>
      </c>
      <c r="G821" s="60">
        <v>586.53</v>
      </c>
      <c r="H821" s="61">
        <v>138.36000000000001</v>
      </c>
      <c r="I821" s="57">
        <f t="shared" si="12"/>
        <v>724.89</v>
      </c>
    </row>
    <row r="822" spans="1:9" s="70" customFormat="1" ht="13.8" x14ac:dyDescent="0.25">
      <c r="A822" s="29">
        <v>747</v>
      </c>
      <c r="B822" s="58" t="s">
        <v>26</v>
      </c>
      <c r="C822" s="59">
        <v>1002</v>
      </c>
      <c r="D822" s="54" t="s">
        <v>21</v>
      </c>
      <c r="E822" s="33">
        <v>5.98</v>
      </c>
      <c r="F822" s="60">
        <v>11.5</v>
      </c>
      <c r="G822" s="60">
        <v>137.66</v>
      </c>
      <c r="H822" s="61">
        <v>32.47</v>
      </c>
      <c r="I822" s="57">
        <f t="shared" si="12"/>
        <v>170.13</v>
      </c>
    </row>
    <row r="823" spans="1:9" s="70" customFormat="1" ht="13.8" x14ac:dyDescent="0.25">
      <c r="A823" s="39">
        <v>748</v>
      </c>
      <c r="B823" s="58" t="s">
        <v>31</v>
      </c>
      <c r="C823" s="59">
        <v>889</v>
      </c>
      <c r="D823" s="54" t="s">
        <v>21</v>
      </c>
      <c r="E823" s="33">
        <v>5.31</v>
      </c>
      <c r="F823" s="60">
        <v>14</v>
      </c>
      <c r="G823" s="60">
        <v>148.68</v>
      </c>
      <c r="H823" s="61">
        <v>35.07</v>
      </c>
      <c r="I823" s="57">
        <f t="shared" si="12"/>
        <v>183.75</v>
      </c>
    </row>
    <row r="824" spans="1:9" s="70" customFormat="1" ht="13.8" x14ac:dyDescent="0.25">
      <c r="A824" s="29">
        <v>749</v>
      </c>
      <c r="B824" s="58" t="s">
        <v>26</v>
      </c>
      <c r="C824" s="59">
        <v>1002</v>
      </c>
      <c r="D824" s="54" t="s">
        <v>21</v>
      </c>
      <c r="E824" s="33">
        <v>5.98</v>
      </c>
      <c r="F824" s="60">
        <v>19</v>
      </c>
      <c r="G824" s="60">
        <v>227.43</v>
      </c>
      <c r="H824" s="61">
        <v>53.65</v>
      </c>
      <c r="I824" s="57">
        <f t="shared" si="12"/>
        <v>281.08</v>
      </c>
    </row>
    <row r="825" spans="1:9" s="70" customFormat="1" ht="13.8" x14ac:dyDescent="0.25">
      <c r="A825" s="39">
        <v>750</v>
      </c>
      <c r="B825" s="58" t="s">
        <v>31</v>
      </c>
      <c r="C825" s="59">
        <v>889</v>
      </c>
      <c r="D825" s="54" t="s">
        <v>21</v>
      </c>
      <c r="E825" s="33">
        <v>5.31</v>
      </c>
      <c r="F825" s="60">
        <v>9.5</v>
      </c>
      <c r="G825" s="60">
        <v>100.89</v>
      </c>
      <c r="H825" s="61">
        <v>23.8</v>
      </c>
      <c r="I825" s="57">
        <f t="shared" si="12"/>
        <v>124.69</v>
      </c>
    </row>
    <row r="826" spans="1:9" s="70" customFormat="1" ht="13.8" x14ac:dyDescent="0.25">
      <c r="A826" s="29">
        <v>751</v>
      </c>
      <c r="B826" s="58" t="s">
        <v>31</v>
      </c>
      <c r="C826" s="59">
        <v>889</v>
      </c>
      <c r="D826" s="54" t="s">
        <v>21</v>
      </c>
      <c r="E826" s="33">
        <v>5.31</v>
      </c>
      <c r="F826" s="60">
        <v>31</v>
      </c>
      <c r="G826" s="60">
        <v>329.22</v>
      </c>
      <c r="H826" s="61">
        <v>77.66</v>
      </c>
      <c r="I826" s="57">
        <f t="shared" si="12"/>
        <v>406.88</v>
      </c>
    </row>
    <row r="827" spans="1:9" s="70" customFormat="1" ht="13.8" x14ac:dyDescent="0.25">
      <c r="A827" s="39">
        <v>752</v>
      </c>
      <c r="B827" s="58" t="s">
        <v>26</v>
      </c>
      <c r="C827" s="59">
        <v>1022</v>
      </c>
      <c r="D827" s="54" t="s">
        <v>21</v>
      </c>
      <c r="E827" s="33">
        <v>6.1</v>
      </c>
      <c r="F827" s="60">
        <v>21</v>
      </c>
      <c r="G827" s="60">
        <v>256.37</v>
      </c>
      <c r="H827" s="61">
        <v>60.48</v>
      </c>
      <c r="I827" s="57">
        <f t="shared" si="12"/>
        <v>316.85000000000002</v>
      </c>
    </row>
    <row r="828" spans="1:9" s="70" customFormat="1" ht="13.8" x14ac:dyDescent="0.25">
      <c r="A828" s="29">
        <v>753</v>
      </c>
      <c r="B828" s="58" t="s">
        <v>26</v>
      </c>
      <c r="C828" s="59">
        <v>1022</v>
      </c>
      <c r="D828" s="54" t="s">
        <v>21</v>
      </c>
      <c r="E828" s="33">
        <v>6.1</v>
      </c>
      <c r="F828" s="60">
        <v>21</v>
      </c>
      <c r="G828" s="60">
        <v>256.37</v>
      </c>
      <c r="H828" s="61">
        <v>60.48</v>
      </c>
      <c r="I828" s="57">
        <f t="shared" si="12"/>
        <v>316.85000000000002</v>
      </c>
    </row>
    <row r="829" spans="1:9" s="70" customFormat="1" ht="13.8" x14ac:dyDescent="0.25">
      <c r="A829" s="39">
        <v>754</v>
      </c>
      <c r="B829" s="58" t="s">
        <v>31</v>
      </c>
      <c r="C829" s="59">
        <v>889</v>
      </c>
      <c r="D829" s="54" t="s">
        <v>21</v>
      </c>
      <c r="E829" s="33">
        <v>5.31</v>
      </c>
      <c r="F829" s="60">
        <v>16.5</v>
      </c>
      <c r="G829" s="60">
        <v>175.23</v>
      </c>
      <c r="H829" s="61">
        <v>41.34</v>
      </c>
      <c r="I829" s="57">
        <f t="shared" si="12"/>
        <v>216.57</v>
      </c>
    </row>
    <row r="830" spans="1:9" s="70" customFormat="1" ht="13.8" x14ac:dyDescent="0.25">
      <c r="A830" s="29">
        <v>755</v>
      </c>
      <c r="B830" s="58" t="s">
        <v>31</v>
      </c>
      <c r="C830" s="59">
        <v>869</v>
      </c>
      <c r="D830" s="54" t="s">
        <v>21</v>
      </c>
      <c r="E830" s="33">
        <v>5.19</v>
      </c>
      <c r="F830" s="60">
        <v>14.5</v>
      </c>
      <c r="G830" s="60">
        <v>150.54</v>
      </c>
      <c r="H830" s="61">
        <v>35.51</v>
      </c>
      <c r="I830" s="57">
        <f t="shared" si="12"/>
        <v>186.04999999999998</v>
      </c>
    </row>
    <row r="831" spans="1:9" s="70" customFormat="1" ht="13.8" x14ac:dyDescent="0.25">
      <c r="A831" s="39">
        <v>756</v>
      </c>
      <c r="B831" s="58" t="s">
        <v>31</v>
      </c>
      <c r="C831" s="59">
        <v>869</v>
      </c>
      <c r="D831" s="54" t="s">
        <v>21</v>
      </c>
      <c r="E831" s="33">
        <v>5.19</v>
      </c>
      <c r="F831" s="60">
        <v>30.5</v>
      </c>
      <c r="G831" s="60">
        <v>316.64999999999998</v>
      </c>
      <c r="H831" s="61">
        <v>74.7</v>
      </c>
      <c r="I831" s="57">
        <f t="shared" si="12"/>
        <v>391.34999999999997</v>
      </c>
    </row>
    <row r="832" spans="1:9" s="70" customFormat="1" ht="13.8" x14ac:dyDescent="0.25">
      <c r="A832" s="67">
        <v>757</v>
      </c>
      <c r="B832" s="62" t="s">
        <v>31</v>
      </c>
      <c r="C832" s="63">
        <v>869</v>
      </c>
      <c r="D832" s="54" t="s">
        <v>21</v>
      </c>
      <c r="E832" s="33">
        <v>5.19</v>
      </c>
      <c r="F832" s="64">
        <v>16</v>
      </c>
      <c r="G832" s="64">
        <v>166.11</v>
      </c>
      <c r="H832" s="65">
        <v>39.19</v>
      </c>
      <c r="I832" s="57">
        <f t="shared" si="12"/>
        <v>205.3</v>
      </c>
    </row>
    <row r="833" spans="1:9" s="70" customFormat="1" ht="13.8" x14ac:dyDescent="0.25">
      <c r="A833" s="46"/>
      <c r="B833" s="69" t="s">
        <v>106</v>
      </c>
      <c r="C833" s="48"/>
      <c r="D833" s="66"/>
      <c r="E833" s="49"/>
      <c r="F833" s="50"/>
      <c r="G833" s="50"/>
      <c r="H833" s="50"/>
      <c r="I833" s="51"/>
    </row>
    <row r="834" spans="1:9" s="70" customFormat="1" ht="13.8" x14ac:dyDescent="0.25">
      <c r="A834" s="29">
        <v>758</v>
      </c>
      <c r="B834" s="52" t="s">
        <v>26</v>
      </c>
      <c r="C834" s="53">
        <v>1082</v>
      </c>
      <c r="D834" s="54" t="s">
        <v>21</v>
      </c>
      <c r="E834" s="33">
        <v>6.46</v>
      </c>
      <c r="F834" s="55">
        <v>16</v>
      </c>
      <c r="G834" s="55">
        <v>206.82</v>
      </c>
      <c r="H834" s="56">
        <v>48.79</v>
      </c>
      <c r="I834" s="57">
        <f t="shared" si="12"/>
        <v>255.60999999999999</v>
      </c>
    </row>
    <row r="835" spans="1:9" s="70" customFormat="1" ht="13.8" x14ac:dyDescent="0.25">
      <c r="A835" s="29">
        <v>759</v>
      </c>
      <c r="B835" s="58" t="s">
        <v>5</v>
      </c>
      <c r="C835" s="59">
        <v>1103</v>
      </c>
      <c r="D835" s="54" t="s">
        <v>21</v>
      </c>
      <c r="E835" s="33">
        <v>6.59</v>
      </c>
      <c r="F835" s="60">
        <v>48.5</v>
      </c>
      <c r="G835" s="60">
        <v>639.04</v>
      </c>
      <c r="H835" s="61">
        <v>150.75</v>
      </c>
      <c r="I835" s="57">
        <f t="shared" si="12"/>
        <v>789.79</v>
      </c>
    </row>
    <row r="836" spans="1:9" s="70" customFormat="1" ht="13.8" x14ac:dyDescent="0.25">
      <c r="A836" s="39">
        <v>760</v>
      </c>
      <c r="B836" s="58" t="s">
        <v>26</v>
      </c>
      <c r="C836" s="59">
        <v>1081</v>
      </c>
      <c r="D836" s="54" t="s">
        <v>21</v>
      </c>
      <c r="E836" s="33">
        <v>6.46</v>
      </c>
      <c r="F836" s="60">
        <v>44</v>
      </c>
      <c r="G836" s="60">
        <v>568.22</v>
      </c>
      <c r="H836" s="61">
        <v>134.04</v>
      </c>
      <c r="I836" s="57">
        <f t="shared" si="12"/>
        <v>702.26</v>
      </c>
    </row>
    <row r="837" spans="1:9" s="70" customFormat="1" ht="13.8" x14ac:dyDescent="0.25">
      <c r="A837" s="29">
        <v>761</v>
      </c>
      <c r="B837" s="58" t="s">
        <v>26</v>
      </c>
      <c r="C837" s="59">
        <v>1042</v>
      </c>
      <c r="D837" s="54" t="s">
        <v>21</v>
      </c>
      <c r="E837" s="33">
        <v>6.22</v>
      </c>
      <c r="F837" s="60">
        <v>59.5</v>
      </c>
      <c r="G837" s="60">
        <v>740.66</v>
      </c>
      <c r="H837" s="61">
        <v>174.72</v>
      </c>
      <c r="I837" s="57">
        <f t="shared" si="12"/>
        <v>915.38</v>
      </c>
    </row>
    <row r="838" spans="1:9" s="70" customFormat="1" ht="13.8" x14ac:dyDescent="0.25">
      <c r="A838" s="39">
        <v>762</v>
      </c>
      <c r="B838" s="58" t="s">
        <v>5</v>
      </c>
      <c r="C838" s="59">
        <v>1103</v>
      </c>
      <c r="D838" s="54" t="s">
        <v>21</v>
      </c>
      <c r="E838" s="33">
        <v>6.59</v>
      </c>
      <c r="F838" s="60">
        <v>32.5</v>
      </c>
      <c r="G838" s="60">
        <v>428.22</v>
      </c>
      <c r="H838" s="61">
        <v>101.02</v>
      </c>
      <c r="I838" s="57">
        <f t="shared" si="12"/>
        <v>529.24</v>
      </c>
    </row>
    <row r="839" spans="1:9" s="70" customFormat="1" ht="13.8" x14ac:dyDescent="0.25">
      <c r="A839" s="29">
        <v>763</v>
      </c>
      <c r="B839" s="58" t="s">
        <v>26</v>
      </c>
      <c r="C839" s="59">
        <v>1082</v>
      </c>
      <c r="D839" s="54" t="s">
        <v>21</v>
      </c>
      <c r="E839" s="33">
        <v>6.46</v>
      </c>
      <c r="F839" s="60">
        <v>44.5</v>
      </c>
      <c r="G839" s="60">
        <v>575.21</v>
      </c>
      <c r="H839" s="61">
        <v>135.69</v>
      </c>
      <c r="I839" s="57">
        <f t="shared" si="12"/>
        <v>710.90000000000009</v>
      </c>
    </row>
    <row r="840" spans="1:9" s="70" customFormat="1" ht="13.8" x14ac:dyDescent="0.25">
      <c r="A840" s="39">
        <v>764</v>
      </c>
      <c r="B840" s="58" t="s">
        <v>26</v>
      </c>
      <c r="C840" s="59">
        <v>1022</v>
      </c>
      <c r="D840" s="54" t="s">
        <v>21</v>
      </c>
      <c r="E840" s="33">
        <v>6.1</v>
      </c>
      <c r="F840" s="60">
        <v>30</v>
      </c>
      <c r="G840" s="60">
        <v>366.24</v>
      </c>
      <c r="H840" s="61">
        <v>86.4</v>
      </c>
      <c r="I840" s="57">
        <f t="shared" si="12"/>
        <v>452.64</v>
      </c>
    </row>
    <row r="841" spans="1:9" s="70" customFormat="1" ht="13.8" x14ac:dyDescent="0.25">
      <c r="A841" s="29">
        <v>765</v>
      </c>
      <c r="B841" s="58" t="s">
        <v>5</v>
      </c>
      <c r="C841" s="59">
        <v>1123</v>
      </c>
      <c r="D841" s="54" t="s">
        <v>21</v>
      </c>
      <c r="E841" s="33">
        <v>6.71</v>
      </c>
      <c r="F841" s="60">
        <v>48.5</v>
      </c>
      <c r="G841" s="60">
        <v>650.67999999999995</v>
      </c>
      <c r="H841" s="61">
        <v>153.5</v>
      </c>
      <c r="I841" s="57">
        <f t="shared" si="12"/>
        <v>804.18</v>
      </c>
    </row>
    <row r="842" spans="1:9" s="70" customFormat="1" ht="13.8" x14ac:dyDescent="0.25">
      <c r="A842" s="39">
        <v>766</v>
      </c>
      <c r="B842" s="58" t="s">
        <v>26</v>
      </c>
      <c r="C842" s="59">
        <v>1062</v>
      </c>
      <c r="D842" s="54" t="s">
        <v>21</v>
      </c>
      <c r="E842" s="33">
        <v>6.34</v>
      </c>
      <c r="F842" s="60">
        <v>32</v>
      </c>
      <c r="G842" s="60">
        <v>405.95</v>
      </c>
      <c r="H842" s="61">
        <v>95.76</v>
      </c>
      <c r="I842" s="57">
        <f t="shared" si="12"/>
        <v>501.71</v>
      </c>
    </row>
    <row r="843" spans="1:9" s="70" customFormat="1" ht="13.8" x14ac:dyDescent="0.25">
      <c r="A843" s="29">
        <v>767</v>
      </c>
      <c r="B843" s="58" t="s">
        <v>26</v>
      </c>
      <c r="C843" s="59">
        <v>1042</v>
      </c>
      <c r="D843" s="54" t="s">
        <v>21</v>
      </c>
      <c r="E843" s="33">
        <v>6.22</v>
      </c>
      <c r="F843" s="60">
        <v>20</v>
      </c>
      <c r="G843" s="60">
        <v>248.96</v>
      </c>
      <c r="H843" s="61">
        <v>58.73</v>
      </c>
      <c r="I843" s="57">
        <f t="shared" si="12"/>
        <v>307.69</v>
      </c>
    </row>
    <row r="844" spans="1:9" s="70" customFormat="1" ht="13.8" x14ac:dyDescent="0.25">
      <c r="A844" s="39">
        <v>768</v>
      </c>
      <c r="B844" s="58" t="s">
        <v>5</v>
      </c>
      <c r="C844" s="59">
        <v>1061</v>
      </c>
      <c r="D844" s="54" t="s">
        <v>21</v>
      </c>
      <c r="E844" s="33">
        <v>6.34</v>
      </c>
      <c r="F844" s="60">
        <v>21</v>
      </c>
      <c r="G844" s="60">
        <v>266.14999999999998</v>
      </c>
      <c r="H844" s="61">
        <v>62.78</v>
      </c>
      <c r="I844" s="57">
        <f t="shared" si="12"/>
        <v>328.92999999999995</v>
      </c>
    </row>
    <row r="845" spans="1:9" s="70" customFormat="1" ht="13.8" x14ac:dyDescent="0.25">
      <c r="A845" s="29">
        <v>769</v>
      </c>
      <c r="B845" s="58" t="s">
        <v>5</v>
      </c>
      <c r="C845" s="59">
        <v>1123</v>
      </c>
      <c r="D845" s="54" t="s">
        <v>21</v>
      </c>
      <c r="E845" s="33">
        <v>6.71</v>
      </c>
      <c r="F845" s="60">
        <v>18.5</v>
      </c>
      <c r="G845" s="60">
        <v>248.2</v>
      </c>
      <c r="H845" s="61">
        <v>58.55</v>
      </c>
      <c r="I845" s="57">
        <f t="shared" si="12"/>
        <v>306.75</v>
      </c>
    </row>
    <row r="846" spans="1:9" s="70" customFormat="1" ht="13.8" x14ac:dyDescent="0.25">
      <c r="A846" s="39">
        <v>770</v>
      </c>
      <c r="B846" s="58" t="s">
        <v>26</v>
      </c>
      <c r="C846" s="59">
        <v>1122</v>
      </c>
      <c r="D846" s="54" t="s">
        <v>21</v>
      </c>
      <c r="E846" s="33">
        <v>6.7</v>
      </c>
      <c r="F846" s="60">
        <v>44</v>
      </c>
      <c r="G846" s="60">
        <v>589.78</v>
      </c>
      <c r="H846" s="61">
        <v>139.13</v>
      </c>
      <c r="I846" s="57">
        <f t="shared" ref="I846:I915" si="13">G846+H846</f>
        <v>728.91</v>
      </c>
    </row>
    <row r="847" spans="1:9" s="70" customFormat="1" ht="13.8" x14ac:dyDescent="0.25">
      <c r="A847" s="29">
        <v>771</v>
      </c>
      <c r="B847" s="58" t="s">
        <v>5</v>
      </c>
      <c r="C847" s="59">
        <v>1081</v>
      </c>
      <c r="D847" s="54" t="s">
        <v>21</v>
      </c>
      <c r="E847" s="33">
        <v>6.46</v>
      </c>
      <c r="F847" s="60">
        <v>41.5</v>
      </c>
      <c r="G847" s="60">
        <v>535.92999999999995</v>
      </c>
      <c r="H847" s="61">
        <v>126.43</v>
      </c>
      <c r="I847" s="57">
        <f t="shared" si="13"/>
        <v>662.3599999999999</v>
      </c>
    </row>
    <row r="848" spans="1:9" s="70" customFormat="1" ht="13.8" x14ac:dyDescent="0.25">
      <c r="A848" s="39">
        <v>772</v>
      </c>
      <c r="B848" s="58" t="s">
        <v>26</v>
      </c>
      <c r="C848" s="59">
        <v>1082</v>
      </c>
      <c r="D848" s="54" t="s">
        <v>21</v>
      </c>
      <c r="E848" s="33">
        <v>6.46</v>
      </c>
      <c r="F848" s="60">
        <v>7</v>
      </c>
      <c r="G848" s="60">
        <v>90.48</v>
      </c>
      <c r="H848" s="61">
        <v>21.34</v>
      </c>
      <c r="I848" s="57">
        <f t="shared" si="13"/>
        <v>111.82000000000001</v>
      </c>
    </row>
    <row r="849" spans="1:9" s="70" customFormat="1" ht="13.8" x14ac:dyDescent="0.25">
      <c r="A849" s="29">
        <v>773</v>
      </c>
      <c r="B849" s="58" t="s">
        <v>26</v>
      </c>
      <c r="C849" s="59">
        <v>1022</v>
      </c>
      <c r="D849" s="54" t="s">
        <v>21</v>
      </c>
      <c r="E849" s="33">
        <v>6.1</v>
      </c>
      <c r="F849" s="60">
        <v>9</v>
      </c>
      <c r="G849" s="60">
        <v>109.87</v>
      </c>
      <c r="H849" s="61">
        <v>25.92</v>
      </c>
      <c r="I849" s="57">
        <f t="shared" si="13"/>
        <v>135.79000000000002</v>
      </c>
    </row>
    <row r="850" spans="1:9" s="70" customFormat="1" ht="13.8" x14ac:dyDescent="0.25">
      <c r="A850" s="39">
        <v>774</v>
      </c>
      <c r="B850" s="58" t="s">
        <v>26</v>
      </c>
      <c r="C850" s="59">
        <v>1002</v>
      </c>
      <c r="D850" s="54" t="s">
        <v>21</v>
      </c>
      <c r="E850" s="33">
        <v>5.98</v>
      </c>
      <c r="F850" s="60">
        <v>44</v>
      </c>
      <c r="G850" s="60">
        <v>526.67999999999995</v>
      </c>
      <c r="H850" s="61">
        <v>124.24</v>
      </c>
      <c r="I850" s="57">
        <f t="shared" si="13"/>
        <v>650.91999999999996</v>
      </c>
    </row>
    <row r="851" spans="1:9" s="70" customFormat="1" ht="13.8" x14ac:dyDescent="0.25">
      <c r="A851" s="29">
        <v>775</v>
      </c>
      <c r="B851" s="58" t="s">
        <v>26</v>
      </c>
      <c r="C851" s="59">
        <v>1082</v>
      </c>
      <c r="D851" s="54" t="s">
        <v>21</v>
      </c>
      <c r="E851" s="33">
        <v>6.46</v>
      </c>
      <c r="F851" s="60">
        <v>9.5</v>
      </c>
      <c r="G851" s="60">
        <v>122.8</v>
      </c>
      <c r="H851" s="61">
        <v>28.97</v>
      </c>
      <c r="I851" s="57">
        <f t="shared" si="13"/>
        <v>151.76999999999998</v>
      </c>
    </row>
    <row r="852" spans="1:9" s="70" customFormat="1" ht="13.8" x14ac:dyDescent="0.25">
      <c r="A852" s="41">
        <v>776</v>
      </c>
      <c r="B852" s="62" t="s">
        <v>26</v>
      </c>
      <c r="C852" s="63">
        <v>1062</v>
      </c>
      <c r="D852" s="54" t="s">
        <v>21</v>
      </c>
      <c r="E852" s="33">
        <v>6.34</v>
      </c>
      <c r="F852" s="64">
        <v>67</v>
      </c>
      <c r="G852" s="64">
        <v>849.96</v>
      </c>
      <c r="H852" s="65">
        <v>200.51</v>
      </c>
      <c r="I852" s="57">
        <f t="shared" si="13"/>
        <v>1050.47</v>
      </c>
    </row>
    <row r="853" spans="1:9" s="70" customFormat="1" ht="13.8" x14ac:dyDescent="0.25">
      <c r="A853" s="46"/>
      <c r="B853" s="69" t="s">
        <v>107</v>
      </c>
      <c r="C853" s="48"/>
      <c r="D853" s="66"/>
      <c r="E853" s="49"/>
      <c r="F853" s="50"/>
      <c r="G853" s="50"/>
      <c r="H853" s="50"/>
      <c r="I853" s="51"/>
    </row>
    <row r="854" spans="1:9" s="70" customFormat="1" ht="13.8" x14ac:dyDescent="0.25">
      <c r="A854" s="29">
        <v>777</v>
      </c>
      <c r="B854" s="52" t="s">
        <v>26</v>
      </c>
      <c r="C854" s="53">
        <v>1160</v>
      </c>
      <c r="D854" s="54" t="s">
        <v>21</v>
      </c>
      <c r="E854" s="33">
        <v>6.93</v>
      </c>
      <c r="F854" s="55">
        <v>71</v>
      </c>
      <c r="G854" s="55">
        <v>983.92</v>
      </c>
      <c r="H854" s="56">
        <v>232.11</v>
      </c>
      <c r="I854" s="57">
        <f t="shared" si="13"/>
        <v>1216.03</v>
      </c>
    </row>
    <row r="855" spans="1:9" s="70" customFormat="1" ht="13.8" x14ac:dyDescent="0.25">
      <c r="A855" s="39">
        <v>778</v>
      </c>
      <c r="B855" s="58" t="s">
        <v>82</v>
      </c>
      <c r="C855" s="59">
        <v>1536</v>
      </c>
      <c r="D855" s="54" t="s">
        <v>21</v>
      </c>
      <c r="E855" s="33">
        <v>9.17</v>
      </c>
      <c r="F855" s="60">
        <v>23.5</v>
      </c>
      <c r="G855" s="60">
        <v>431.23</v>
      </c>
      <c r="H855" s="61">
        <v>101.73</v>
      </c>
      <c r="I855" s="57">
        <f t="shared" si="13"/>
        <v>532.96</v>
      </c>
    </row>
    <row r="856" spans="1:9" s="70" customFormat="1" ht="13.8" x14ac:dyDescent="0.25">
      <c r="A856" s="29">
        <v>779</v>
      </c>
      <c r="B856" s="58" t="s">
        <v>5</v>
      </c>
      <c r="C856" s="59">
        <v>1193</v>
      </c>
      <c r="D856" s="54" t="s">
        <v>21</v>
      </c>
      <c r="E856" s="33">
        <v>7.13</v>
      </c>
      <c r="F856" s="60">
        <v>7</v>
      </c>
      <c r="G856" s="60">
        <v>99.76</v>
      </c>
      <c r="H856" s="61">
        <v>23.53</v>
      </c>
      <c r="I856" s="57">
        <f t="shared" si="13"/>
        <v>123.29</v>
      </c>
    </row>
    <row r="857" spans="1:9" s="70" customFormat="1" ht="13.8" x14ac:dyDescent="0.25">
      <c r="A857" s="39">
        <v>780</v>
      </c>
      <c r="B857" s="58" t="s">
        <v>36</v>
      </c>
      <c r="C857" s="59">
        <v>1608</v>
      </c>
      <c r="D857" s="54" t="s">
        <v>21</v>
      </c>
      <c r="E857" s="33">
        <v>9.6</v>
      </c>
      <c r="F857" s="60">
        <v>43.5</v>
      </c>
      <c r="G857" s="60">
        <v>835.64</v>
      </c>
      <c r="H857" s="61">
        <v>197.13</v>
      </c>
      <c r="I857" s="57">
        <f t="shared" si="13"/>
        <v>1032.77</v>
      </c>
    </row>
    <row r="858" spans="1:9" s="70" customFormat="1" ht="13.8" x14ac:dyDescent="0.25">
      <c r="A858" s="29">
        <v>781</v>
      </c>
      <c r="B858" s="58" t="s">
        <v>26</v>
      </c>
      <c r="C858" s="59">
        <v>1180</v>
      </c>
      <c r="D858" s="54" t="s">
        <v>21</v>
      </c>
      <c r="E858" s="33">
        <v>7.05</v>
      </c>
      <c r="F858" s="60">
        <v>23</v>
      </c>
      <c r="G858" s="60">
        <v>324.20999999999998</v>
      </c>
      <c r="H858" s="61">
        <v>76.48</v>
      </c>
      <c r="I858" s="57">
        <f t="shared" si="13"/>
        <v>400.69</v>
      </c>
    </row>
    <row r="859" spans="1:9" s="70" customFormat="1" ht="13.8" x14ac:dyDescent="0.25">
      <c r="A859" s="39">
        <v>782</v>
      </c>
      <c r="B859" s="58" t="s">
        <v>26</v>
      </c>
      <c r="C859" s="59">
        <v>1140</v>
      </c>
      <c r="D859" s="54" t="s">
        <v>21</v>
      </c>
      <c r="E859" s="33">
        <v>6.81</v>
      </c>
      <c r="F859" s="60">
        <v>20.5</v>
      </c>
      <c r="G859" s="60">
        <v>279.17</v>
      </c>
      <c r="H859" s="61">
        <v>65.86</v>
      </c>
      <c r="I859" s="57">
        <f t="shared" si="13"/>
        <v>345.03000000000003</v>
      </c>
    </row>
    <row r="860" spans="1:9" s="70" customFormat="1" ht="13.8" x14ac:dyDescent="0.25">
      <c r="A860" s="29">
        <v>783</v>
      </c>
      <c r="B860" s="58" t="s">
        <v>26</v>
      </c>
      <c r="C860" s="59">
        <v>1180</v>
      </c>
      <c r="D860" s="54" t="s">
        <v>21</v>
      </c>
      <c r="E860" s="33">
        <v>7.05</v>
      </c>
      <c r="F860" s="60">
        <v>32.5</v>
      </c>
      <c r="G860" s="60">
        <v>458.12</v>
      </c>
      <c r="H860" s="61">
        <v>108.07</v>
      </c>
      <c r="I860" s="57">
        <f t="shared" si="13"/>
        <v>566.19000000000005</v>
      </c>
    </row>
    <row r="861" spans="1:9" s="70" customFormat="1" ht="13.8" x14ac:dyDescent="0.25">
      <c r="A861" s="39">
        <v>784</v>
      </c>
      <c r="B861" s="58" t="s">
        <v>26</v>
      </c>
      <c r="C861" s="59">
        <v>1180</v>
      </c>
      <c r="D861" s="54" t="s">
        <v>21</v>
      </c>
      <c r="E861" s="33">
        <v>7.05</v>
      </c>
      <c r="F861" s="60">
        <v>21</v>
      </c>
      <c r="G861" s="60">
        <v>296.02</v>
      </c>
      <c r="H861" s="61">
        <v>69.83</v>
      </c>
      <c r="I861" s="57">
        <f t="shared" si="13"/>
        <v>365.84999999999997</v>
      </c>
    </row>
    <row r="862" spans="1:9" s="70" customFormat="1" ht="13.8" x14ac:dyDescent="0.25">
      <c r="A862" s="29">
        <v>785</v>
      </c>
      <c r="B862" s="58" t="s">
        <v>26</v>
      </c>
      <c r="C862" s="59">
        <v>1119</v>
      </c>
      <c r="D862" s="54" t="s">
        <v>21</v>
      </c>
      <c r="E862" s="33">
        <v>6.68</v>
      </c>
      <c r="F862" s="60">
        <v>34.5</v>
      </c>
      <c r="G862" s="60">
        <v>461.2</v>
      </c>
      <c r="H862" s="61">
        <v>108.8</v>
      </c>
      <c r="I862" s="57">
        <f t="shared" si="13"/>
        <v>570</v>
      </c>
    </row>
    <row r="863" spans="1:9" s="70" customFormat="1" ht="13.8" x14ac:dyDescent="0.25">
      <c r="A863" s="39">
        <v>786</v>
      </c>
      <c r="B863" s="58" t="s">
        <v>5</v>
      </c>
      <c r="C863" s="59">
        <v>1211</v>
      </c>
      <c r="D863" s="54" t="s">
        <v>21</v>
      </c>
      <c r="E863" s="33">
        <v>7.23</v>
      </c>
      <c r="F863" s="60">
        <v>27.5</v>
      </c>
      <c r="G863" s="60">
        <v>397.82</v>
      </c>
      <c r="H863" s="61">
        <v>93.85</v>
      </c>
      <c r="I863" s="57">
        <f t="shared" si="13"/>
        <v>491.66999999999996</v>
      </c>
    </row>
    <row r="864" spans="1:9" s="70" customFormat="1" ht="13.8" x14ac:dyDescent="0.25">
      <c r="A864" s="29">
        <v>787</v>
      </c>
      <c r="B864" s="58" t="s">
        <v>5</v>
      </c>
      <c r="C864" s="59">
        <v>1233</v>
      </c>
      <c r="D864" s="54" t="s">
        <v>21</v>
      </c>
      <c r="E864" s="33">
        <v>7.36</v>
      </c>
      <c r="F864" s="60">
        <v>32.5</v>
      </c>
      <c r="G864" s="60">
        <v>478.73</v>
      </c>
      <c r="H864" s="61">
        <v>112.93</v>
      </c>
      <c r="I864" s="57">
        <f t="shared" si="13"/>
        <v>591.66000000000008</v>
      </c>
    </row>
    <row r="865" spans="1:9" s="70" customFormat="1" ht="13.8" x14ac:dyDescent="0.25">
      <c r="A865" s="39">
        <v>788</v>
      </c>
      <c r="B865" s="58" t="s">
        <v>26</v>
      </c>
      <c r="C865" s="59">
        <v>1099</v>
      </c>
      <c r="D865" s="54" t="s">
        <v>21</v>
      </c>
      <c r="E865" s="33">
        <v>6.56</v>
      </c>
      <c r="F865" s="60">
        <v>59.5</v>
      </c>
      <c r="G865" s="60">
        <v>781.12</v>
      </c>
      <c r="H865" s="61">
        <v>184.27</v>
      </c>
      <c r="I865" s="57">
        <f t="shared" si="13"/>
        <v>965.39</v>
      </c>
    </row>
    <row r="866" spans="1:9" s="70" customFormat="1" ht="13.8" x14ac:dyDescent="0.25">
      <c r="A866" s="29">
        <v>789</v>
      </c>
      <c r="B866" s="58" t="s">
        <v>26</v>
      </c>
      <c r="C866" s="59">
        <v>1120</v>
      </c>
      <c r="D866" s="54" t="s">
        <v>21</v>
      </c>
      <c r="E866" s="33">
        <v>6.69</v>
      </c>
      <c r="F866" s="60">
        <v>76</v>
      </c>
      <c r="G866" s="60">
        <v>1016.88</v>
      </c>
      <c r="H866" s="61">
        <v>239.88</v>
      </c>
      <c r="I866" s="57">
        <f t="shared" si="13"/>
        <v>1256.76</v>
      </c>
    </row>
    <row r="867" spans="1:9" s="70" customFormat="1" ht="13.8" x14ac:dyDescent="0.25">
      <c r="A867" s="41">
        <v>790</v>
      </c>
      <c r="B867" s="62" t="s">
        <v>26</v>
      </c>
      <c r="C867" s="63">
        <v>1079</v>
      </c>
      <c r="D867" s="54" t="s">
        <v>21</v>
      </c>
      <c r="E867" s="33">
        <v>6.44</v>
      </c>
      <c r="F867" s="64">
        <v>39</v>
      </c>
      <c r="G867" s="64">
        <v>502.71</v>
      </c>
      <c r="H867" s="65">
        <v>118.59</v>
      </c>
      <c r="I867" s="57">
        <f t="shared" si="13"/>
        <v>621.29999999999995</v>
      </c>
    </row>
    <row r="868" spans="1:9" s="70" customFormat="1" ht="13.8" x14ac:dyDescent="0.25">
      <c r="A868" s="46"/>
      <c r="B868" s="69" t="s">
        <v>108</v>
      </c>
      <c r="C868" s="48"/>
      <c r="D868" s="66"/>
      <c r="E868" s="49"/>
      <c r="F868" s="50"/>
      <c r="G868" s="50"/>
      <c r="H868" s="50"/>
      <c r="I868" s="51"/>
    </row>
    <row r="869" spans="1:9" s="70" customFormat="1" ht="13.8" x14ac:dyDescent="0.25">
      <c r="A869" s="67">
        <v>791</v>
      </c>
      <c r="B869" s="71" t="s">
        <v>5</v>
      </c>
      <c r="C869" s="72">
        <v>1328</v>
      </c>
      <c r="D869" s="54" t="s">
        <v>21</v>
      </c>
      <c r="E869" s="33">
        <v>7.93</v>
      </c>
      <c r="F869" s="73">
        <v>27.5</v>
      </c>
      <c r="G869" s="73">
        <v>436.26</v>
      </c>
      <c r="H869" s="74">
        <v>102.91</v>
      </c>
      <c r="I869" s="57">
        <f t="shared" si="13"/>
        <v>539.16999999999996</v>
      </c>
    </row>
    <row r="870" spans="1:9" s="70" customFormat="1" ht="13.8" x14ac:dyDescent="0.25">
      <c r="A870" s="46"/>
      <c r="B870" s="69" t="s">
        <v>109</v>
      </c>
      <c r="C870" s="48"/>
      <c r="D870" s="66"/>
      <c r="E870" s="49"/>
      <c r="F870" s="50"/>
      <c r="G870" s="50"/>
      <c r="H870" s="50"/>
      <c r="I870" s="51"/>
    </row>
    <row r="871" spans="1:9" s="70" customFormat="1" ht="13.8" x14ac:dyDescent="0.25">
      <c r="A871" s="67">
        <v>792</v>
      </c>
      <c r="B871" s="71" t="s">
        <v>88</v>
      </c>
      <c r="C871" s="72">
        <v>1671</v>
      </c>
      <c r="D871" s="54" t="s">
        <v>21</v>
      </c>
      <c r="E871" s="33">
        <v>9.98</v>
      </c>
      <c r="F871" s="73">
        <v>43.5</v>
      </c>
      <c r="G871" s="73">
        <v>868.35</v>
      </c>
      <c r="H871" s="74">
        <v>204.84</v>
      </c>
      <c r="I871" s="57">
        <f t="shared" si="13"/>
        <v>1073.19</v>
      </c>
    </row>
    <row r="872" spans="1:9" s="70" customFormat="1" ht="13.8" x14ac:dyDescent="0.25">
      <c r="A872" s="46"/>
      <c r="B872" s="69" t="s">
        <v>110</v>
      </c>
      <c r="C872" s="48"/>
      <c r="D872" s="66"/>
      <c r="E872" s="49"/>
      <c r="F872" s="50"/>
      <c r="G872" s="50"/>
      <c r="H872" s="50"/>
      <c r="I872" s="51"/>
    </row>
    <row r="873" spans="1:9" s="70" customFormat="1" ht="13.8" x14ac:dyDescent="0.25">
      <c r="A873" s="29">
        <v>793</v>
      </c>
      <c r="B873" s="52" t="s">
        <v>36</v>
      </c>
      <c r="C873" s="53">
        <v>1415</v>
      </c>
      <c r="D873" s="54" t="s">
        <v>21</v>
      </c>
      <c r="E873" s="33">
        <v>8.4499999999999993</v>
      </c>
      <c r="F873" s="55">
        <v>32</v>
      </c>
      <c r="G873" s="55">
        <v>540.92999999999995</v>
      </c>
      <c r="H873" s="56">
        <v>127.62</v>
      </c>
      <c r="I873" s="57">
        <f t="shared" si="13"/>
        <v>668.55</v>
      </c>
    </row>
    <row r="874" spans="1:9" s="70" customFormat="1" ht="13.8" x14ac:dyDescent="0.25">
      <c r="A874" s="39">
        <v>794</v>
      </c>
      <c r="B874" s="58" t="s">
        <v>26</v>
      </c>
      <c r="C874" s="59">
        <v>1082</v>
      </c>
      <c r="D874" s="54" t="s">
        <v>21</v>
      </c>
      <c r="E874" s="33">
        <v>6.46</v>
      </c>
      <c r="F874" s="60">
        <v>23</v>
      </c>
      <c r="G874" s="60">
        <v>297.3</v>
      </c>
      <c r="H874" s="61">
        <v>70.13</v>
      </c>
      <c r="I874" s="57">
        <f t="shared" si="13"/>
        <v>367.43</v>
      </c>
    </row>
    <row r="875" spans="1:9" s="70" customFormat="1" ht="13.8" x14ac:dyDescent="0.25">
      <c r="A875" s="29">
        <v>795</v>
      </c>
      <c r="B875" s="58" t="s">
        <v>5</v>
      </c>
      <c r="C875" s="59">
        <v>1123</v>
      </c>
      <c r="D875" s="54" t="s">
        <v>21</v>
      </c>
      <c r="E875" s="33">
        <v>6.71</v>
      </c>
      <c r="F875" s="60">
        <v>43.5</v>
      </c>
      <c r="G875" s="60">
        <v>583.6</v>
      </c>
      <c r="H875" s="61">
        <v>137.66999999999999</v>
      </c>
      <c r="I875" s="57">
        <f t="shared" si="13"/>
        <v>721.27</v>
      </c>
    </row>
    <row r="876" spans="1:9" s="70" customFormat="1" ht="13.8" x14ac:dyDescent="0.25">
      <c r="A876" s="39">
        <v>796</v>
      </c>
      <c r="B876" s="58" t="s">
        <v>26</v>
      </c>
      <c r="C876" s="59">
        <v>1081</v>
      </c>
      <c r="D876" s="54" t="s">
        <v>21</v>
      </c>
      <c r="E876" s="33">
        <v>6.46</v>
      </c>
      <c r="F876" s="60">
        <v>16</v>
      </c>
      <c r="G876" s="60">
        <v>206.62</v>
      </c>
      <c r="H876" s="61">
        <v>48.74</v>
      </c>
      <c r="I876" s="57">
        <f t="shared" si="13"/>
        <v>255.36</v>
      </c>
    </row>
    <row r="877" spans="1:9" s="70" customFormat="1" ht="13.8" x14ac:dyDescent="0.25">
      <c r="A877" s="29">
        <v>797</v>
      </c>
      <c r="B877" s="58" t="s">
        <v>26</v>
      </c>
      <c r="C877" s="59">
        <v>1082</v>
      </c>
      <c r="D877" s="54" t="s">
        <v>21</v>
      </c>
      <c r="E877" s="33">
        <v>6.46</v>
      </c>
      <c r="F877" s="60">
        <v>18.5</v>
      </c>
      <c r="G877" s="60">
        <v>239.13</v>
      </c>
      <c r="H877" s="61">
        <v>56.41</v>
      </c>
      <c r="I877" s="57">
        <f t="shared" si="13"/>
        <v>295.53999999999996</v>
      </c>
    </row>
    <row r="878" spans="1:9" s="70" customFormat="1" ht="13.8" x14ac:dyDescent="0.25">
      <c r="A878" s="39">
        <v>798</v>
      </c>
      <c r="B878" s="58" t="s">
        <v>26</v>
      </c>
      <c r="C878" s="59">
        <v>1062</v>
      </c>
      <c r="D878" s="54" t="s">
        <v>21</v>
      </c>
      <c r="E878" s="33">
        <v>6.34</v>
      </c>
      <c r="F878" s="60">
        <v>34.5</v>
      </c>
      <c r="G878" s="60">
        <v>437.67</v>
      </c>
      <c r="H878" s="61">
        <v>103.25</v>
      </c>
      <c r="I878" s="57">
        <f t="shared" si="13"/>
        <v>540.92000000000007</v>
      </c>
    </row>
    <row r="879" spans="1:9" s="70" customFormat="1" ht="13.8" x14ac:dyDescent="0.25">
      <c r="A879" s="29">
        <v>799</v>
      </c>
      <c r="B879" s="58" t="s">
        <v>5</v>
      </c>
      <c r="C879" s="59">
        <v>1083</v>
      </c>
      <c r="D879" s="54" t="s">
        <v>21</v>
      </c>
      <c r="E879" s="33">
        <v>6.47</v>
      </c>
      <c r="F879" s="60">
        <v>43</v>
      </c>
      <c r="G879" s="60">
        <v>556.33000000000004</v>
      </c>
      <c r="H879" s="61">
        <v>131.24</v>
      </c>
      <c r="I879" s="57">
        <f t="shared" si="13"/>
        <v>687.57</v>
      </c>
    </row>
    <row r="880" spans="1:9" s="70" customFormat="1" ht="13.8" x14ac:dyDescent="0.25">
      <c r="A880" s="39">
        <v>800</v>
      </c>
      <c r="B880" s="58" t="s">
        <v>5</v>
      </c>
      <c r="C880" s="59">
        <v>1123</v>
      </c>
      <c r="D880" s="54" t="s">
        <v>21</v>
      </c>
      <c r="E880" s="33">
        <v>6.71</v>
      </c>
      <c r="F880" s="60">
        <v>23</v>
      </c>
      <c r="G880" s="60">
        <v>308.57</v>
      </c>
      <c r="H880" s="61">
        <v>72.790000000000006</v>
      </c>
      <c r="I880" s="57">
        <f t="shared" si="13"/>
        <v>381.36</v>
      </c>
    </row>
    <row r="881" spans="1:9" s="70" customFormat="1" ht="13.8" x14ac:dyDescent="0.25">
      <c r="A881" s="29">
        <v>801</v>
      </c>
      <c r="B881" s="58" t="s">
        <v>26</v>
      </c>
      <c r="C881" s="59">
        <v>1122</v>
      </c>
      <c r="D881" s="54" t="s">
        <v>21</v>
      </c>
      <c r="E881" s="33">
        <v>6.7</v>
      </c>
      <c r="F881" s="60">
        <v>23</v>
      </c>
      <c r="G881" s="60">
        <v>308.29000000000002</v>
      </c>
      <c r="H881" s="61">
        <v>72.73</v>
      </c>
      <c r="I881" s="57">
        <f t="shared" si="13"/>
        <v>381.02000000000004</v>
      </c>
    </row>
    <row r="882" spans="1:9" s="70" customFormat="1" ht="13.8" x14ac:dyDescent="0.25">
      <c r="A882" s="39">
        <v>802</v>
      </c>
      <c r="B882" s="58" t="s">
        <v>26</v>
      </c>
      <c r="C882" s="59">
        <v>1102</v>
      </c>
      <c r="D882" s="54" t="s">
        <v>21</v>
      </c>
      <c r="E882" s="33">
        <v>6.58</v>
      </c>
      <c r="F882" s="60">
        <v>67</v>
      </c>
      <c r="G882" s="60">
        <v>881.99</v>
      </c>
      <c r="H882" s="61">
        <v>208.06</v>
      </c>
      <c r="I882" s="57">
        <f t="shared" si="13"/>
        <v>1090.05</v>
      </c>
    </row>
    <row r="883" spans="1:9" s="70" customFormat="1" ht="13.8" x14ac:dyDescent="0.25">
      <c r="A883" s="29">
        <v>803</v>
      </c>
      <c r="B883" s="58" t="s">
        <v>26</v>
      </c>
      <c r="C883" s="59">
        <v>1101</v>
      </c>
      <c r="D883" s="54" t="s">
        <v>21</v>
      </c>
      <c r="E883" s="33">
        <v>6.58</v>
      </c>
      <c r="F883" s="60">
        <v>6</v>
      </c>
      <c r="G883" s="60">
        <v>78.91</v>
      </c>
      <c r="H883" s="61">
        <v>18.61</v>
      </c>
      <c r="I883" s="57">
        <f t="shared" si="13"/>
        <v>97.52</v>
      </c>
    </row>
    <row r="884" spans="1:9" s="70" customFormat="1" ht="13.8" x14ac:dyDescent="0.25">
      <c r="A884" s="39">
        <v>804</v>
      </c>
      <c r="B884" s="58" t="s">
        <v>26</v>
      </c>
      <c r="C884" s="59">
        <v>1101</v>
      </c>
      <c r="D884" s="54" t="s">
        <v>21</v>
      </c>
      <c r="E884" s="33">
        <v>6.58</v>
      </c>
      <c r="F884" s="60">
        <v>50.5</v>
      </c>
      <c r="G884" s="60">
        <v>664.18</v>
      </c>
      <c r="H884" s="61">
        <v>156.68</v>
      </c>
      <c r="I884" s="57">
        <f t="shared" si="13"/>
        <v>820.8599999999999</v>
      </c>
    </row>
    <row r="885" spans="1:9" s="70" customFormat="1" ht="13.8" x14ac:dyDescent="0.25">
      <c r="A885" s="29">
        <v>805</v>
      </c>
      <c r="B885" s="58" t="s">
        <v>26</v>
      </c>
      <c r="C885" s="59">
        <v>1041</v>
      </c>
      <c r="D885" s="54" t="s">
        <v>21</v>
      </c>
      <c r="E885" s="33">
        <v>6.22</v>
      </c>
      <c r="F885" s="60">
        <v>16</v>
      </c>
      <c r="G885" s="60">
        <v>198.98</v>
      </c>
      <c r="H885" s="61">
        <v>46.94</v>
      </c>
      <c r="I885" s="57">
        <f t="shared" si="13"/>
        <v>245.92</v>
      </c>
    </row>
    <row r="886" spans="1:9" s="70" customFormat="1" ht="13.8" x14ac:dyDescent="0.25">
      <c r="A886" s="39">
        <v>806</v>
      </c>
      <c r="B886" s="58" t="s">
        <v>26</v>
      </c>
      <c r="C886" s="59">
        <v>1062</v>
      </c>
      <c r="D886" s="54" t="s">
        <v>21</v>
      </c>
      <c r="E886" s="33">
        <v>6.34</v>
      </c>
      <c r="F886" s="60">
        <v>34.5</v>
      </c>
      <c r="G886" s="60">
        <v>437.67</v>
      </c>
      <c r="H886" s="61">
        <v>103.25</v>
      </c>
      <c r="I886" s="57">
        <f t="shared" si="13"/>
        <v>540.92000000000007</v>
      </c>
    </row>
    <row r="887" spans="1:9" s="70" customFormat="1" ht="13.8" x14ac:dyDescent="0.25">
      <c r="A887" s="29">
        <v>807</v>
      </c>
      <c r="B887" s="58" t="s">
        <v>26</v>
      </c>
      <c r="C887" s="59">
        <v>1041</v>
      </c>
      <c r="D887" s="54" t="s">
        <v>21</v>
      </c>
      <c r="E887" s="33">
        <v>6.22</v>
      </c>
      <c r="F887" s="60">
        <v>50.5</v>
      </c>
      <c r="G887" s="60">
        <v>628.02</v>
      </c>
      <c r="H887" s="61">
        <v>148.15</v>
      </c>
      <c r="I887" s="57">
        <f t="shared" si="13"/>
        <v>776.17</v>
      </c>
    </row>
    <row r="888" spans="1:9" s="70" customFormat="1" ht="13.8" x14ac:dyDescent="0.25">
      <c r="A888" s="39">
        <v>808</v>
      </c>
      <c r="B888" s="58" t="s">
        <v>26</v>
      </c>
      <c r="C888" s="59">
        <v>1022</v>
      </c>
      <c r="D888" s="54" t="s">
        <v>21</v>
      </c>
      <c r="E888" s="33">
        <v>6.1</v>
      </c>
      <c r="F888" s="60">
        <v>32.5</v>
      </c>
      <c r="G888" s="60">
        <v>396.76</v>
      </c>
      <c r="H888" s="61">
        <v>93.6</v>
      </c>
      <c r="I888" s="57">
        <f t="shared" si="13"/>
        <v>490.36</v>
      </c>
    </row>
    <row r="889" spans="1:9" s="70" customFormat="1" ht="13.8" x14ac:dyDescent="0.25">
      <c r="A889" s="29">
        <v>809</v>
      </c>
      <c r="B889" s="58" t="s">
        <v>26</v>
      </c>
      <c r="C889" s="59">
        <v>1062</v>
      </c>
      <c r="D889" s="54" t="s">
        <v>21</v>
      </c>
      <c r="E889" s="33">
        <v>6.34</v>
      </c>
      <c r="F889" s="60">
        <v>49</v>
      </c>
      <c r="G889" s="60">
        <v>621.61</v>
      </c>
      <c r="H889" s="61">
        <v>146.63999999999999</v>
      </c>
      <c r="I889" s="57">
        <f t="shared" si="13"/>
        <v>768.25</v>
      </c>
    </row>
    <row r="890" spans="1:9" s="70" customFormat="1" ht="13.8" x14ac:dyDescent="0.25">
      <c r="A890" s="39">
        <v>810</v>
      </c>
      <c r="B890" s="58" t="s">
        <v>26</v>
      </c>
      <c r="C890" s="59">
        <v>1022</v>
      </c>
      <c r="D890" s="54" t="s">
        <v>21</v>
      </c>
      <c r="E890" s="33">
        <v>6.1</v>
      </c>
      <c r="F890" s="60">
        <v>30.5</v>
      </c>
      <c r="G890" s="60">
        <v>372.34</v>
      </c>
      <c r="H890" s="61">
        <v>87.83</v>
      </c>
      <c r="I890" s="57">
        <f t="shared" si="13"/>
        <v>460.16999999999996</v>
      </c>
    </row>
    <row r="891" spans="1:9" s="70" customFormat="1" ht="13.8" x14ac:dyDescent="0.25">
      <c r="A891" s="67">
        <v>811</v>
      </c>
      <c r="B891" s="62" t="s">
        <v>26</v>
      </c>
      <c r="C891" s="63">
        <v>1041</v>
      </c>
      <c r="D891" s="54" t="s">
        <v>21</v>
      </c>
      <c r="E891" s="33">
        <v>6.22</v>
      </c>
      <c r="F891" s="64">
        <v>6</v>
      </c>
      <c r="G891" s="64">
        <v>74.62</v>
      </c>
      <c r="H891" s="65">
        <v>17.600000000000001</v>
      </c>
      <c r="I891" s="57">
        <f t="shared" si="13"/>
        <v>92.22</v>
      </c>
    </row>
    <row r="892" spans="1:9" s="70" customFormat="1" ht="13.8" x14ac:dyDescent="0.25">
      <c r="A892" s="46"/>
      <c r="B892" s="69" t="s">
        <v>111</v>
      </c>
      <c r="C892" s="48"/>
      <c r="D892" s="66"/>
      <c r="E892" s="49"/>
      <c r="F892" s="50"/>
      <c r="G892" s="50"/>
      <c r="H892" s="50"/>
      <c r="I892" s="51"/>
    </row>
    <row r="893" spans="1:9" s="70" customFormat="1" ht="13.8" x14ac:dyDescent="0.25">
      <c r="A893" s="29">
        <v>812</v>
      </c>
      <c r="B893" s="52" t="s">
        <v>26</v>
      </c>
      <c r="C893" s="53">
        <v>1180</v>
      </c>
      <c r="D893" s="54" t="s">
        <v>21</v>
      </c>
      <c r="E893" s="33">
        <v>7.05</v>
      </c>
      <c r="F893" s="55">
        <v>34.5</v>
      </c>
      <c r="G893" s="55">
        <v>486.31</v>
      </c>
      <c r="H893" s="56">
        <v>114.72</v>
      </c>
      <c r="I893" s="57">
        <f t="shared" si="13"/>
        <v>601.03</v>
      </c>
    </row>
    <row r="894" spans="1:9" s="70" customFormat="1" ht="13.8" x14ac:dyDescent="0.25">
      <c r="A894" s="29">
        <v>813</v>
      </c>
      <c r="B894" s="58" t="s">
        <v>5</v>
      </c>
      <c r="C894" s="59">
        <v>1211</v>
      </c>
      <c r="D894" s="54" t="s">
        <v>21</v>
      </c>
      <c r="E894" s="33">
        <v>7.23</v>
      </c>
      <c r="F894" s="60">
        <v>39</v>
      </c>
      <c r="G894" s="60">
        <v>564.16999999999996</v>
      </c>
      <c r="H894" s="61">
        <v>133.09</v>
      </c>
      <c r="I894" s="57">
        <f t="shared" si="13"/>
        <v>697.26</v>
      </c>
    </row>
    <row r="895" spans="1:9" s="70" customFormat="1" ht="13.8" x14ac:dyDescent="0.25">
      <c r="A895" s="39">
        <v>814</v>
      </c>
      <c r="B895" s="58" t="s">
        <v>5</v>
      </c>
      <c r="C895" s="59">
        <v>1211</v>
      </c>
      <c r="D895" s="54" t="s">
        <v>21</v>
      </c>
      <c r="E895" s="33">
        <v>7.23</v>
      </c>
      <c r="F895" s="60">
        <v>34.5</v>
      </c>
      <c r="G895" s="60">
        <v>499.08</v>
      </c>
      <c r="H895" s="61">
        <v>117.73</v>
      </c>
      <c r="I895" s="57">
        <f t="shared" si="13"/>
        <v>616.80999999999995</v>
      </c>
    </row>
    <row r="896" spans="1:9" s="70" customFormat="1" ht="13.8" x14ac:dyDescent="0.25">
      <c r="A896" s="29">
        <v>815</v>
      </c>
      <c r="B896" s="58" t="s">
        <v>82</v>
      </c>
      <c r="C896" s="59">
        <v>1556</v>
      </c>
      <c r="D896" s="54" t="s">
        <v>21</v>
      </c>
      <c r="E896" s="33">
        <v>9.2899999999999991</v>
      </c>
      <c r="F896" s="60">
        <v>36.5</v>
      </c>
      <c r="G896" s="60">
        <v>678.46</v>
      </c>
      <c r="H896" s="61">
        <v>160.05000000000001</v>
      </c>
      <c r="I896" s="57">
        <f t="shared" si="13"/>
        <v>838.51</v>
      </c>
    </row>
    <row r="897" spans="1:9" s="70" customFormat="1" ht="13.8" x14ac:dyDescent="0.25">
      <c r="A897" s="39">
        <v>816</v>
      </c>
      <c r="B897" s="58" t="s">
        <v>26</v>
      </c>
      <c r="C897" s="59">
        <v>1180</v>
      </c>
      <c r="D897" s="54" t="s">
        <v>21</v>
      </c>
      <c r="E897" s="33">
        <v>7.05</v>
      </c>
      <c r="F897" s="60">
        <v>18.5</v>
      </c>
      <c r="G897" s="60">
        <v>260.77999999999997</v>
      </c>
      <c r="H897" s="61">
        <v>61.52</v>
      </c>
      <c r="I897" s="57">
        <f t="shared" si="13"/>
        <v>322.29999999999995</v>
      </c>
    </row>
    <row r="898" spans="1:9" s="70" customFormat="1" ht="13.8" x14ac:dyDescent="0.25">
      <c r="A898" s="29">
        <v>817</v>
      </c>
      <c r="B898" s="58" t="s">
        <v>26</v>
      </c>
      <c r="C898" s="59">
        <v>1160</v>
      </c>
      <c r="D898" s="54" t="s">
        <v>21</v>
      </c>
      <c r="E898" s="33">
        <v>6.93</v>
      </c>
      <c r="F898" s="60">
        <v>39</v>
      </c>
      <c r="G898" s="60">
        <v>540.46</v>
      </c>
      <c r="H898" s="61">
        <v>127.5</v>
      </c>
      <c r="I898" s="57">
        <f t="shared" si="13"/>
        <v>667.96</v>
      </c>
    </row>
    <row r="899" spans="1:9" s="70" customFormat="1" ht="13.8" x14ac:dyDescent="0.25">
      <c r="A899" s="39">
        <v>818</v>
      </c>
      <c r="B899" s="58" t="s">
        <v>26</v>
      </c>
      <c r="C899" s="59">
        <v>1180</v>
      </c>
      <c r="D899" s="54" t="s">
        <v>21</v>
      </c>
      <c r="E899" s="33">
        <v>7.05</v>
      </c>
      <c r="F899" s="60">
        <v>43.5</v>
      </c>
      <c r="G899" s="60">
        <v>613.17999999999995</v>
      </c>
      <c r="H899" s="61">
        <v>144.65</v>
      </c>
      <c r="I899" s="57">
        <f t="shared" si="13"/>
        <v>757.82999999999993</v>
      </c>
    </row>
    <row r="900" spans="1:9" s="70" customFormat="1" ht="13.8" x14ac:dyDescent="0.25">
      <c r="A900" s="29">
        <v>819</v>
      </c>
      <c r="B900" s="58" t="s">
        <v>5</v>
      </c>
      <c r="C900" s="59">
        <v>1233</v>
      </c>
      <c r="D900" s="54" t="s">
        <v>21</v>
      </c>
      <c r="E900" s="33">
        <v>7.36</v>
      </c>
      <c r="F900" s="60">
        <v>34.5</v>
      </c>
      <c r="G900" s="60">
        <v>508.19</v>
      </c>
      <c r="H900" s="61">
        <v>119.88</v>
      </c>
      <c r="I900" s="57">
        <f t="shared" si="13"/>
        <v>628.06999999999994</v>
      </c>
    </row>
    <row r="901" spans="1:9" s="70" customFormat="1" ht="13.8" x14ac:dyDescent="0.25">
      <c r="A901" s="39">
        <v>820</v>
      </c>
      <c r="B901" s="58" t="s">
        <v>5</v>
      </c>
      <c r="C901" s="59">
        <v>1211</v>
      </c>
      <c r="D901" s="54" t="s">
        <v>21</v>
      </c>
      <c r="E901" s="33">
        <v>7.23</v>
      </c>
      <c r="F901" s="60">
        <v>34.5</v>
      </c>
      <c r="G901" s="60">
        <v>499.08</v>
      </c>
      <c r="H901" s="61">
        <v>117.73</v>
      </c>
      <c r="I901" s="57">
        <f t="shared" si="13"/>
        <v>616.80999999999995</v>
      </c>
    </row>
    <row r="902" spans="1:9" s="70" customFormat="1" ht="13.8" x14ac:dyDescent="0.25">
      <c r="A902" s="29">
        <v>821</v>
      </c>
      <c r="B902" s="58" t="s">
        <v>36</v>
      </c>
      <c r="C902" s="59">
        <v>1608</v>
      </c>
      <c r="D902" s="54" t="s">
        <v>21</v>
      </c>
      <c r="E902" s="33">
        <v>9.6</v>
      </c>
      <c r="F902" s="60">
        <v>46</v>
      </c>
      <c r="G902" s="60">
        <v>883.66</v>
      </c>
      <c r="H902" s="61">
        <v>208.45</v>
      </c>
      <c r="I902" s="57">
        <f t="shared" si="13"/>
        <v>1092.1099999999999</v>
      </c>
    </row>
    <row r="903" spans="1:9" s="70" customFormat="1" ht="13.8" x14ac:dyDescent="0.25">
      <c r="A903" s="39">
        <v>822</v>
      </c>
      <c r="B903" s="58" t="s">
        <v>26</v>
      </c>
      <c r="C903" s="59">
        <v>1180</v>
      </c>
      <c r="D903" s="54" t="s">
        <v>21</v>
      </c>
      <c r="E903" s="33">
        <v>7.05</v>
      </c>
      <c r="F903" s="60">
        <v>29.5</v>
      </c>
      <c r="G903" s="60">
        <v>415.83</v>
      </c>
      <c r="H903" s="61">
        <v>98.09</v>
      </c>
      <c r="I903" s="57">
        <f t="shared" si="13"/>
        <v>513.91999999999996</v>
      </c>
    </row>
    <row r="904" spans="1:9" s="70" customFormat="1" ht="13.8" x14ac:dyDescent="0.25">
      <c r="A904" s="29">
        <v>823</v>
      </c>
      <c r="B904" s="58" t="s">
        <v>26</v>
      </c>
      <c r="C904" s="59">
        <v>1160</v>
      </c>
      <c r="D904" s="54" t="s">
        <v>21</v>
      </c>
      <c r="E904" s="33">
        <v>6.93</v>
      </c>
      <c r="F904" s="60">
        <v>39</v>
      </c>
      <c r="G904" s="60">
        <v>540.46</v>
      </c>
      <c r="H904" s="61">
        <v>127.49</v>
      </c>
      <c r="I904" s="57">
        <f t="shared" si="13"/>
        <v>667.95</v>
      </c>
    </row>
    <row r="905" spans="1:9" s="70" customFormat="1" ht="13.8" x14ac:dyDescent="0.25">
      <c r="A905" s="39">
        <v>824</v>
      </c>
      <c r="B905" s="58" t="s">
        <v>26</v>
      </c>
      <c r="C905" s="59">
        <v>1160</v>
      </c>
      <c r="D905" s="54" t="s">
        <v>21</v>
      </c>
      <c r="E905" s="33">
        <v>6.93</v>
      </c>
      <c r="F905" s="60">
        <v>7</v>
      </c>
      <c r="G905" s="60">
        <v>97.01</v>
      </c>
      <c r="H905" s="61">
        <v>22.88</v>
      </c>
      <c r="I905" s="57">
        <f t="shared" si="13"/>
        <v>119.89</v>
      </c>
    </row>
    <row r="906" spans="1:9" s="70" customFormat="1" ht="13.8" x14ac:dyDescent="0.25">
      <c r="A906" s="29">
        <v>825</v>
      </c>
      <c r="B906" s="58" t="s">
        <v>26</v>
      </c>
      <c r="C906" s="59">
        <v>1099</v>
      </c>
      <c r="D906" s="54" t="s">
        <v>21</v>
      </c>
      <c r="E906" s="33">
        <v>6.56</v>
      </c>
      <c r="F906" s="60">
        <v>46</v>
      </c>
      <c r="G906" s="60">
        <v>603.89</v>
      </c>
      <c r="H906" s="61">
        <v>142.46</v>
      </c>
      <c r="I906" s="57">
        <f t="shared" si="13"/>
        <v>746.35</v>
      </c>
    </row>
    <row r="907" spans="1:9" s="70" customFormat="1" ht="13.8" x14ac:dyDescent="0.25">
      <c r="A907" s="41">
        <v>826</v>
      </c>
      <c r="B907" s="62" t="s">
        <v>26</v>
      </c>
      <c r="C907" s="63">
        <v>1120</v>
      </c>
      <c r="D907" s="54" t="s">
        <v>21</v>
      </c>
      <c r="E907" s="33">
        <v>6.69</v>
      </c>
      <c r="F907" s="64">
        <v>23</v>
      </c>
      <c r="G907" s="64">
        <v>307.74</v>
      </c>
      <c r="H907" s="65">
        <v>72.59</v>
      </c>
      <c r="I907" s="57">
        <f t="shared" si="13"/>
        <v>380.33000000000004</v>
      </c>
    </row>
    <row r="908" spans="1:9" s="70" customFormat="1" ht="13.8" x14ac:dyDescent="0.25">
      <c r="A908" s="46"/>
      <c r="B908" s="69" t="s">
        <v>112</v>
      </c>
      <c r="C908" s="48"/>
      <c r="D908" s="66"/>
      <c r="E908" s="49"/>
      <c r="F908" s="50"/>
      <c r="G908" s="50"/>
      <c r="H908" s="50"/>
      <c r="I908" s="51"/>
    </row>
    <row r="909" spans="1:9" s="70" customFormat="1" ht="13.8" x14ac:dyDescent="0.25">
      <c r="A909" s="29">
        <v>827</v>
      </c>
      <c r="B909" s="52" t="s">
        <v>26</v>
      </c>
      <c r="C909" s="53">
        <v>1062</v>
      </c>
      <c r="D909" s="54" t="s">
        <v>21</v>
      </c>
      <c r="E909" s="33">
        <v>6.34</v>
      </c>
      <c r="F909" s="55">
        <v>7</v>
      </c>
      <c r="G909" s="55">
        <v>88.8</v>
      </c>
      <c r="H909" s="56">
        <v>20.95</v>
      </c>
      <c r="I909" s="57">
        <f t="shared" si="13"/>
        <v>109.75</v>
      </c>
    </row>
    <row r="910" spans="1:9" s="70" customFormat="1" ht="13.8" x14ac:dyDescent="0.25">
      <c r="A910" s="39">
        <v>828</v>
      </c>
      <c r="B910" s="58" t="s">
        <v>26</v>
      </c>
      <c r="C910" s="59">
        <v>1042</v>
      </c>
      <c r="D910" s="54" t="s">
        <v>21</v>
      </c>
      <c r="E910" s="33">
        <v>6.22</v>
      </c>
      <c r="F910" s="60">
        <v>41.5</v>
      </c>
      <c r="G910" s="60">
        <v>516.59</v>
      </c>
      <c r="H910" s="61">
        <v>121.87</v>
      </c>
      <c r="I910" s="57">
        <f t="shared" si="13"/>
        <v>638.46</v>
      </c>
    </row>
    <row r="911" spans="1:9" s="70" customFormat="1" ht="13.8" x14ac:dyDescent="0.25">
      <c r="A911" s="29">
        <v>829</v>
      </c>
      <c r="B911" s="58" t="s">
        <v>25</v>
      </c>
      <c r="C911" s="59">
        <v>1123</v>
      </c>
      <c r="D911" s="54" t="s">
        <v>21</v>
      </c>
      <c r="E911" s="33">
        <v>6.71</v>
      </c>
      <c r="F911" s="60">
        <v>67.5</v>
      </c>
      <c r="G911" s="60">
        <v>905.58</v>
      </c>
      <c r="H911" s="61">
        <v>213.63</v>
      </c>
      <c r="I911" s="57">
        <f t="shared" si="13"/>
        <v>1119.21</v>
      </c>
    </row>
    <row r="912" spans="1:9" s="70" customFormat="1" ht="13.8" x14ac:dyDescent="0.25">
      <c r="A912" s="39">
        <v>830</v>
      </c>
      <c r="B912" s="58" t="s">
        <v>26</v>
      </c>
      <c r="C912" s="59">
        <v>1062</v>
      </c>
      <c r="D912" s="54" t="s">
        <v>21</v>
      </c>
      <c r="E912" s="33">
        <v>6.34</v>
      </c>
      <c r="F912" s="60">
        <v>53.5</v>
      </c>
      <c r="G912" s="60">
        <v>678.7</v>
      </c>
      <c r="H912" s="61">
        <v>160.11000000000001</v>
      </c>
      <c r="I912" s="57">
        <f t="shared" si="13"/>
        <v>838.81000000000006</v>
      </c>
    </row>
    <row r="913" spans="1:9" s="70" customFormat="1" ht="13.8" x14ac:dyDescent="0.25">
      <c r="A913" s="29">
        <v>831</v>
      </c>
      <c r="B913" s="58" t="s">
        <v>26</v>
      </c>
      <c r="C913" s="59">
        <v>1062</v>
      </c>
      <c r="D913" s="54" t="s">
        <v>21</v>
      </c>
      <c r="E913" s="33">
        <v>6.34</v>
      </c>
      <c r="F913" s="60">
        <v>9</v>
      </c>
      <c r="G913" s="60">
        <v>114.17</v>
      </c>
      <c r="H913" s="61">
        <v>26.93</v>
      </c>
      <c r="I913" s="57">
        <f t="shared" si="13"/>
        <v>141.1</v>
      </c>
    </row>
    <row r="914" spans="1:9" s="70" customFormat="1" ht="13.8" x14ac:dyDescent="0.25">
      <c r="A914" s="39">
        <v>832</v>
      </c>
      <c r="B914" s="58" t="s">
        <v>26</v>
      </c>
      <c r="C914" s="59">
        <v>1122</v>
      </c>
      <c r="D914" s="54" t="s">
        <v>21</v>
      </c>
      <c r="E914" s="33">
        <v>6.7</v>
      </c>
      <c r="F914" s="60">
        <v>39</v>
      </c>
      <c r="G914" s="60">
        <v>522.76</v>
      </c>
      <c r="H914" s="61">
        <v>123.32</v>
      </c>
      <c r="I914" s="57">
        <f t="shared" si="13"/>
        <v>646.07999999999993</v>
      </c>
    </row>
    <row r="915" spans="1:9" s="70" customFormat="1" ht="13.8" x14ac:dyDescent="0.25">
      <c r="A915" s="29">
        <v>833</v>
      </c>
      <c r="B915" s="58" t="s">
        <v>26</v>
      </c>
      <c r="C915" s="59">
        <v>1042</v>
      </c>
      <c r="D915" s="54" t="s">
        <v>21</v>
      </c>
      <c r="E915" s="33">
        <v>6.22</v>
      </c>
      <c r="F915" s="60">
        <v>41.5</v>
      </c>
      <c r="G915" s="60">
        <v>516.59</v>
      </c>
      <c r="H915" s="61">
        <v>121.86</v>
      </c>
      <c r="I915" s="57">
        <f t="shared" si="13"/>
        <v>638.45000000000005</v>
      </c>
    </row>
    <row r="916" spans="1:9" s="70" customFormat="1" ht="13.8" x14ac:dyDescent="0.25">
      <c r="A916" s="39">
        <v>834</v>
      </c>
      <c r="B916" s="58" t="s">
        <v>26</v>
      </c>
      <c r="C916" s="59">
        <v>1042</v>
      </c>
      <c r="D916" s="54" t="s">
        <v>21</v>
      </c>
      <c r="E916" s="33">
        <v>6.22</v>
      </c>
      <c r="F916" s="60">
        <v>17</v>
      </c>
      <c r="G916" s="60">
        <v>211.62</v>
      </c>
      <c r="H916" s="61">
        <v>49.92</v>
      </c>
      <c r="I916" s="57">
        <f t="shared" ref="I916:I982" si="14">G916+H916</f>
        <v>261.54000000000002</v>
      </c>
    </row>
    <row r="917" spans="1:9" s="70" customFormat="1" ht="13.8" x14ac:dyDescent="0.25">
      <c r="A917" s="29">
        <v>835</v>
      </c>
      <c r="B917" s="58" t="s">
        <v>26</v>
      </c>
      <c r="C917" s="59">
        <v>1081</v>
      </c>
      <c r="D917" s="54" t="s">
        <v>21</v>
      </c>
      <c r="E917" s="33">
        <v>6.46</v>
      </c>
      <c r="F917" s="60">
        <v>39.5</v>
      </c>
      <c r="G917" s="60">
        <v>510.1</v>
      </c>
      <c r="H917" s="61">
        <v>120.33</v>
      </c>
      <c r="I917" s="57">
        <f t="shared" si="14"/>
        <v>630.43000000000006</v>
      </c>
    </row>
    <row r="918" spans="1:9" s="70" customFormat="1" ht="13.8" x14ac:dyDescent="0.25">
      <c r="A918" s="39">
        <v>836</v>
      </c>
      <c r="B918" s="58" t="s">
        <v>26</v>
      </c>
      <c r="C918" s="59">
        <v>1082</v>
      </c>
      <c r="D918" s="54" t="s">
        <v>21</v>
      </c>
      <c r="E918" s="33">
        <v>6.46</v>
      </c>
      <c r="F918" s="60">
        <v>18.5</v>
      </c>
      <c r="G918" s="60">
        <v>239.13</v>
      </c>
      <c r="H918" s="61">
        <v>56.41</v>
      </c>
      <c r="I918" s="57">
        <f t="shared" si="14"/>
        <v>295.53999999999996</v>
      </c>
    </row>
    <row r="919" spans="1:9" s="70" customFormat="1" ht="13.8" x14ac:dyDescent="0.25">
      <c r="A919" s="29">
        <v>837</v>
      </c>
      <c r="B919" s="58" t="s">
        <v>26</v>
      </c>
      <c r="C919" s="59">
        <v>1042</v>
      </c>
      <c r="D919" s="54" t="s">
        <v>21</v>
      </c>
      <c r="E919" s="33">
        <v>6.22</v>
      </c>
      <c r="F919" s="60">
        <v>39</v>
      </c>
      <c r="G919" s="60">
        <v>485.47</v>
      </c>
      <c r="H919" s="61">
        <v>114.52</v>
      </c>
      <c r="I919" s="57">
        <f t="shared" si="14"/>
        <v>599.99</v>
      </c>
    </row>
    <row r="920" spans="1:9" s="70" customFormat="1" ht="13.8" x14ac:dyDescent="0.25">
      <c r="A920" s="39">
        <v>838</v>
      </c>
      <c r="B920" s="58" t="s">
        <v>26</v>
      </c>
      <c r="C920" s="59">
        <v>1082</v>
      </c>
      <c r="D920" s="54" t="s">
        <v>21</v>
      </c>
      <c r="E920" s="33">
        <v>6.46</v>
      </c>
      <c r="F920" s="60">
        <v>41.5</v>
      </c>
      <c r="G920" s="60">
        <v>536.42999999999995</v>
      </c>
      <c r="H920" s="61">
        <v>126.54</v>
      </c>
      <c r="I920" s="57">
        <f t="shared" si="14"/>
        <v>662.96999999999991</v>
      </c>
    </row>
    <row r="921" spans="1:9" s="70" customFormat="1" ht="13.8" x14ac:dyDescent="0.25">
      <c r="A921" s="29">
        <v>839</v>
      </c>
      <c r="B921" s="58" t="s">
        <v>5</v>
      </c>
      <c r="C921" s="59">
        <v>1123</v>
      </c>
      <c r="D921" s="54" t="s">
        <v>21</v>
      </c>
      <c r="E921" s="33">
        <v>6.71</v>
      </c>
      <c r="F921" s="60">
        <v>37</v>
      </c>
      <c r="G921" s="60">
        <v>496.39</v>
      </c>
      <c r="H921" s="61">
        <v>117.1</v>
      </c>
      <c r="I921" s="57">
        <f t="shared" si="14"/>
        <v>613.49</v>
      </c>
    </row>
    <row r="922" spans="1:9" s="70" customFormat="1" ht="13.8" x14ac:dyDescent="0.25">
      <c r="A922" s="39">
        <v>840</v>
      </c>
      <c r="B922" s="58" t="s">
        <v>82</v>
      </c>
      <c r="C922" s="59">
        <v>1330</v>
      </c>
      <c r="D922" s="54" t="s">
        <v>21</v>
      </c>
      <c r="E922" s="33">
        <v>7.94</v>
      </c>
      <c r="F922" s="60">
        <v>14</v>
      </c>
      <c r="G922" s="60">
        <v>222.43</v>
      </c>
      <c r="H922" s="61">
        <v>52.47</v>
      </c>
      <c r="I922" s="57">
        <f t="shared" si="14"/>
        <v>274.89999999999998</v>
      </c>
    </row>
    <row r="923" spans="1:9" s="70" customFormat="1" ht="13.8" x14ac:dyDescent="0.25">
      <c r="A923" s="29">
        <v>841</v>
      </c>
      <c r="B923" s="58" t="s">
        <v>5</v>
      </c>
      <c r="C923" s="59">
        <v>1103</v>
      </c>
      <c r="D923" s="54" t="s">
        <v>21</v>
      </c>
      <c r="E923" s="33">
        <v>6.59</v>
      </c>
      <c r="F923" s="60">
        <v>23</v>
      </c>
      <c r="G923" s="60">
        <v>303.05</v>
      </c>
      <c r="H923" s="61">
        <v>71.489999999999995</v>
      </c>
      <c r="I923" s="57">
        <f t="shared" si="14"/>
        <v>374.54</v>
      </c>
    </row>
    <row r="924" spans="1:9" s="70" customFormat="1" ht="13.8" x14ac:dyDescent="0.25">
      <c r="A924" s="39">
        <v>842</v>
      </c>
      <c r="B924" s="58" t="s">
        <v>26</v>
      </c>
      <c r="C924" s="59">
        <v>1081</v>
      </c>
      <c r="D924" s="54" t="s">
        <v>21</v>
      </c>
      <c r="E924" s="33">
        <v>6.46</v>
      </c>
      <c r="F924" s="60">
        <v>8</v>
      </c>
      <c r="G924" s="60">
        <v>103.31</v>
      </c>
      <c r="H924" s="61">
        <v>24.37</v>
      </c>
      <c r="I924" s="57">
        <f t="shared" si="14"/>
        <v>127.68</v>
      </c>
    </row>
    <row r="925" spans="1:9" s="70" customFormat="1" ht="13.8" x14ac:dyDescent="0.25">
      <c r="A925" s="29">
        <v>843</v>
      </c>
      <c r="B925" s="58" t="s">
        <v>26</v>
      </c>
      <c r="C925" s="59">
        <v>1062</v>
      </c>
      <c r="D925" s="54" t="s">
        <v>21</v>
      </c>
      <c r="E925" s="33">
        <v>6.34</v>
      </c>
      <c r="F925" s="60">
        <v>46.5</v>
      </c>
      <c r="G925" s="60">
        <v>589.9</v>
      </c>
      <c r="H925" s="61">
        <v>139.16</v>
      </c>
      <c r="I925" s="57">
        <f t="shared" si="14"/>
        <v>729.06</v>
      </c>
    </row>
    <row r="926" spans="1:9" s="70" customFormat="1" ht="13.8" x14ac:dyDescent="0.25">
      <c r="A926" s="39">
        <v>844</v>
      </c>
      <c r="B926" s="58" t="s">
        <v>26</v>
      </c>
      <c r="C926" s="59">
        <v>1081</v>
      </c>
      <c r="D926" s="54" t="s">
        <v>21</v>
      </c>
      <c r="E926" s="33">
        <v>6.46</v>
      </c>
      <c r="F926" s="60">
        <v>21.5</v>
      </c>
      <c r="G926" s="60">
        <v>277.64999999999998</v>
      </c>
      <c r="H926" s="61">
        <v>65.5</v>
      </c>
      <c r="I926" s="57">
        <f t="shared" si="14"/>
        <v>343.15</v>
      </c>
    </row>
    <row r="927" spans="1:9" s="70" customFormat="1" ht="13.8" x14ac:dyDescent="0.25">
      <c r="A927" s="29">
        <v>845</v>
      </c>
      <c r="B927" s="58" t="s">
        <v>26</v>
      </c>
      <c r="C927" s="59">
        <v>1082</v>
      </c>
      <c r="D927" s="54" t="s">
        <v>21</v>
      </c>
      <c r="E927" s="33">
        <v>6.46</v>
      </c>
      <c r="F927" s="60">
        <v>8</v>
      </c>
      <c r="G927" s="60">
        <v>103.41</v>
      </c>
      <c r="H927" s="61">
        <v>24.39</v>
      </c>
      <c r="I927" s="57">
        <f t="shared" si="14"/>
        <v>127.8</v>
      </c>
    </row>
    <row r="928" spans="1:9" s="70" customFormat="1" ht="13.8" x14ac:dyDescent="0.25">
      <c r="A928" s="39">
        <v>846</v>
      </c>
      <c r="B928" s="58" t="s">
        <v>26</v>
      </c>
      <c r="C928" s="59">
        <v>1082</v>
      </c>
      <c r="D928" s="54" t="s">
        <v>21</v>
      </c>
      <c r="E928" s="33">
        <v>6.46</v>
      </c>
      <c r="F928" s="60">
        <v>14</v>
      </c>
      <c r="G928" s="60">
        <v>180.96</v>
      </c>
      <c r="H928" s="61">
        <v>42.69</v>
      </c>
      <c r="I928" s="57">
        <f t="shared" si="14"/>
        <v>223.65</v>
      </c>
    </row>
    <row r="929" spans="1:9" s="70" customFormat="1" ht="13.8" x14ac:dyDescent="0.25">
      <c r="A929" s="29">
        <v>847</v>
      </c>
      <c r="B929" s="58" t="s">
        <v>26</v>
      </c>
      <c r="C929" s="59">
        <v>1042</v>
      </c>
      <c r="D929" s="54" t="s">
        <v>21</v>
      </c>
      <c r="E929" s="33">
        <v>6.22</v>
      </c>
      <c r="F929" s="60">
        <v>55.5</v>
      </c>
      <c r="G929" s="60">
        <v>690.86</v>
      </c>
      <c r="H929" s="61">
        <v>162.97</v>
      </c>
      <c r="I929" s="57">
        <f t="shared" si="14"/>
        <v>853.83</v>
      </c>
    </row>
    <row r="930" spans="1:9" s="70" customFormat="1" ht="13.8" x14ac:dyDescent="0.25">
      <c r="A930" s="39">
        <v>848</v>
      </c>
      <c r="B930" s="58" t="s">
        <v>26</v>
      </c>
      <c r="C930" s="59">
        <v>1022</v>
      </c>
      <c r="D930" s="54" t="s">
        <v>21</v>
      </c>
      <c r="E930" s="33">
        <v>6.1</v>
      </c>
      <c r="F930" s="60">
        <v>46</v>
      </c>
      <c r="G930" s="60">
        <v>561.57000000000005</v>
      </c>
      <c r="H930" s="61">
        <v>132.47</v>
      </c>
      <c r="I930" s="57">
        <f t="shared" si="14"/>
        <v>694.04000000000008</v>
      </c>
    </row>
    <row r="931" spans="1:9" s="70" customFormat="1" ht="13.8" x14ac:dyDescent="0.25">
      <c r="A931" s="67">
        <v>849</v>
      </c>
      <c r="B931" s="62" t="s">
        <v>26</v>
      </c>
      <c r="C931" s="63">
        <v>1022</v>
      </c>
      <c r="D931" s="54" t="s">
        <v>21</v>
      </c>
      <c r="E931" s="33">
        <v>6.1</v>
      </c>
      <c r="F931" s="64">
        <v>55.5</v>
      </c>
      <c r="G931" s="64">
        <v>677.54</v>
      </c>
      <c r="H931" s="65">
        <v>159.83000000000001</v>
      </c>
      <c r="I931" s="57">
        <f t="shared" si="14"/>
        <v>837.37</v>
      </c>
    </row>
    <row r="932" spans="1:9" s="70" customFormat="1" ht="13.8" x14ac:dyDescent="0.25">
      <c r="A932" s="46"/>
      <c r="B932" s="69" t="s">
        <v>113</v>
      </c>
      <c r="C932" s="48"/>
      <c r="D932" s="66"/>
      <c r="E932" s="49"/>
      <c r="F932" s="50"/>
      <c r="G932" s="50"/>
      <c r="H932" s="50"/>
      <c r="I932" s="51"/>
    </row>
    <row r="933" spans="1:9" s="70" customFormat="1" ht="13.8" x14ac:dyDescent="0.25">
      <c r="A933" s="29">
        <v>850</v>
      </c>
      <c r="B933" s="52" t="s">
        <v>26</v>
      </c>
      <c r="C933" s="53">
        <v>1180</v>
      </c>
      <c r="D933" s="54" t="s">
        <v>21</v>
      </c>
      <c r="E933" s="33">
        <v>7.05</v>
      </c>
      <c r="F933" s="55">
        <v>11.5</v>
      </c>
      <c r="G933" s="55">
        <v>162.1</v>
      </c>
      <c r="H933" s="56">
        <v>38.24</v>
      </c>
      <c r="I933" s="57">
        <f t="shared" si="14"/>
        <v>200.34</v>
      </c>
    </row>
    <row r="934" spans="1:9" s="70" customFormat="1" ht="13.8" x14ac:dyDescent="0.25">
      <c r="A934" s="29">
        <v>851</v>
      </c>
      <c r="B934" s="58" t="s">
        <v>26</v>
      </c>
      <c r="C934" s="59">
        <v>1160</v>
      </c>
      <c r="D934" s="54" t="s">
        <v>21</v>
      </c>
      <c r="E934" s="33">
        <v>6.93</v>
      </c>
      <c r="F934" s="60">
        <v>9</v>
      </c>
      <c r="G934" s="60">
        <v>124.72</v>
      </c>
      <c r="H934" s="61">
        <v>29.42</v>
      </c>
      <c r="I934" s="57">
        <f t="shared" si="14"/>
        <v>154.13999999999999</v>
      </c>
    </row>
    <row r="935" spans="1:9" s="70" customFormat="1" ht="13.8" x14ac:dyDescent="0.25">
      <c r="A935" s="39">
        <v>852</v>
      </c>
      <c r="B935" s="58" t="s">
        <v>5</v>
      </c>
      <c r="C935" s="59">
        <v>1233</v>
      </c>
      <c r="D935" s="54" t="s">
        <v>21</v>
      </c>
      <c r="E935" s="33">
        <v>7.36</v>
      </c>
      <c r="F935" s="60">
        <v>36.5</v>
      </c>
      <c r="G935" s="60">
        <v>537.65</v>
      </c>
      <c r="H935" s="61">
        <v>126.83</v>
      </c>
      <c r="I935" s="57">
        <f t="shared" si="14"/>
        <v>664.48</v>
      </c>
    </row>
    <row r="936" spans="1:9" s="70" customFormat="1" ht="13.8" x14ac:dyDescent="0.25">
      <c r="A936" s="29">
        <v>853</v>
      </c>
      <c r="B936" s="58" t="s">
        <v>26</v>
      </c>
      <c r="C936" s="59">
        <v>1180</v>
      </c>
      <c r="D936" s="54" t="s">
        <v>21</v>
      </c>
      <c r="E936" s="33">
        <v>7.05</v>
      </c>
      <c r="F936" s="60">
        <v>43</v>
      </c>
      <c r="G936" s="60">
        <v>606.13</v>
      </c>
      <c r="H936" s="61">
        <v>142.99</v>
      </c>
      <c r="I936" s="57">
        <f t="shared" si="14"/>
        <v>749.12</v>
      </c>
    </row>
    <row r="937" spans="1:9" s="70" customFormat="1" ht="13.8" x14ac:dyDescent="0.25">
      <c r="A937" s="39">
        <v>854</v>
      </c>
      <c r="B937" s="58" t="s">
        <v>26</v>
      </c>
      <c r="C937" s="59">
        <v>1140</v>
      </c>
      <c r="D937" s="54" t="s">
        <v>21</v>
      </c>
      <c r="E937" s="33">
        <v>6.81</v>
      </c>
      <c r="F937" s="60">
        <v>7</v>
      </c>
      <c r="G937" s="60">
        <v>95.33</v>
      </c>
      <c r="H937" s="61">
        <v>22.49</v>
      </c>
      <c r="I937" s="57">
        <f t="shared" si="14"/>
        <v>117.82</v>
      </c>
    </row>
    <row r="938" spans="1:9" s="70" customFormat="1" ht="13.8" x14ac:dyDescent="0.25">
      <c r="A938" s="29">
        <v>855</v>
      </c>
      <c r="B938" s="58" t="s">
        <v>26</v>
      </c>
      <c r="C938" s="59">
        <v>1159</v>
      </c>
      <c r="D938" s="54" t="s">
        <v>21</v>
      </c>
      <c r="E938" s="33">
        <v>6.92</v>
      </c>
      <c r="F938" s="60">
        <v>34</v>
      </c>
      <c r="G938" s="60">
        <v>470.76</v>
      </c>
      <c r="H938" s="61">
        <v>111.05</v>
      </c>
      <c r="I938" s="57">
        <f t="shared" si="14"/>
        <v>581.80999999999995</v>
      </c>
    </row>
    <row r="939" spans="1:9" s="70" customFormat="1" ht="13.8" x14ac:dyDescent="0.25">
      <c r="A939" s="39">
        <v>856</v>
      </c>
      <c r="B939" s="58" t="s">
        <v>5</v>
      </c>
      <c r="C939" s="59">
        <v>1233</v>
      </c>
      <c r="D939" s="54" t="s">
        <v>21</v>
      </c>
      <c r="E939" s="33">
        <v>7.36</v>
      </c>
      <c r="F939" s="60">
        <v>9</v>
      </c>
      <c r="G939" s="60">
        <v>132.57</v>
      </c>
      <c r="H939" s="61">
        <v>31.27</v>
      </c>
      <c r="I939" s="57">
        <f t="shared" si="14"/>
        <v>163.84</v>
      </c>
    </row>
    <row r="940" spans="1:9" s="70" customFormat="1" ht="13.8" x14ac:dyDescent="0.25">
      <c r="A940" s="29">
        <v>857</v>
      </c>
      <c r="B940" s="58" t="s">
        <v>26</v>
      </c>
      <c r="C940" s="59">
        <v>1160</v>
      </c>
      <c r="D940" s="54" t="s">
        <v>21</v>
      </c>
      <c r="E940" s="33">
        <v>6.93</v>
      </c>
      <c r="F940" s="60">
        <v>9</v>
      </c>
      <c r="G940" s="60">
        <v>124.72</v>
      </c>
      <c r="H940" s="61">
        <v>29.42</v>
      </c>
      <c r="I940" s="57">
        <f t="shared" si="14"/>
        <v>154.13999999999999</v>
      </c>
    </row>
    <row r="941" spans="1:9" s="70" customFormat="1" ht="13.8" x14ac:dyDescent="0.25">
      <c r="A941" s="39">
        <v>858</v>
      </c>
      <c r="B941" s="58" t="s">
        <v>26</v>
      </c>
      <c r="C941" s="59">
        <v>1120</v>
      </c>
      <c r="D941" s="54" t="s">
        <v>21</v>
      </c>
      <c r="E941" s="33">
        <v>6.69</v>
      </c>
      <c r="F941" s="60">
        <v>7</v>
      </c>
      <c r="G941" s="60">
        <v>93.66</v>
      </c>
      <c r="H941" s="61">
        <v>22.09</v>
      </c>
      <c r="I941" s="57">
        <f t="shared" si="14"/>
        <v>115.75</v>
      </c>
    </row>
    <row r="942" spans="1:9" s="70" customFormat="1" ht="13.8" x14ac:dyDescent="0.25">
      <c r="A942" s="29">
        <v>859</v>
      </c>
      <c r="B942" s="58" t="s">
        <v>26</v>
      </c>
      <c r="C942" s="59">
        <v>1079</v>
      </c>
      <c r="D942" s="54" t="s">
        <v>21</v>
      </c>
      <c r="E942" s="33">
        <v>6.44</v>
      </c>
      <c r="F942" s="60">
        <v>9</v>
      </c>
      <c r="G942" s="60">
        <v>116.01</v>
      </c>
      <c r="H942" s="61">
        <v>27.37</v>
      </c>
      <c r="I942" s="57">
        <f t="shared" si="14"/>
        <v>143.38</v>
      </c>
    </row>
    <row r="943" spans="1:9" s="70" customFormat="1" ht="13.8" x14ac:dyDescent="0.25">
      <c r="A943" s="41">
        <v>860</v>
      </c>
      <c r="B943" s="62" t="s">
        <v>26</v>
      </c>
      <c r="C943" s="63">
        <v>1079</v>
      </c>
      <c r="D943" s="54" t="s">
        <v>21</v>
      </c>
      <c r="E943" s="33">
        <v>6.44</v>
      </c>
      <c r="F943" s="64">
        <v>27.5</v>
      </c>
      <c r="G943" s="64">
        <v>354.48</v>
      </c>
      <c r="H943" s="65">
        <v>83.62</v>
      </c>
      <c r="I943" s="57">
        <f t="shared" si="14"/>
        <v>438.1</v>
      </c>
    </row>
    <row r="944" spans="1:9" s="70" customFormat="1" ht="13.8" x14ac:dyDescent="0.25">
      <c r="A944" s="46"/>
      <c r="B944" s="69" t="s">
        <v>114</v>
      </c>
      <c r="C944" s="48"/>
      <c r="D944" s="66"/>
      <c r="E944" s="49"/>
      <c r="F944" s="50"/>
      <c r="G944" s="50"/>
      <c r="H944" s="50"/>
      <c r="I944" s="51"/>
    </row>
    <row r="945" spans="1:9" s="70" customFormat="1" ht="13.8" x14ac:dyDescent="0.25">
      <c r="A945" s="29">
        <v>861</v>
      </c>
      <c r="B945" s="52" t="s">
        <v>26</v>
      </c>
      <c r="C945" s="53">
        <v>1122</v>
      </c>
      <c r="D945" s="54" t="s">
        <v>21</v>
      </c>
      <c r="E945" s="33">
        <v>6.7</v>
      </c>
      <c r="F945" s="55">
        <v>61</v>
      </c>
      <c r="G945" s="55">
        <v>817.64</v>
      </c>
      <c r="H945" s="56">
        <v>192.88</v>
      </c>
      <c r="I945" s="57">
        <f t="shared" si="14"/>
        <v>1010.52</v>
      </c>
    </row>
    <row r="946" spans="1:9" s="70" customFormat="1" ht="13.8" x14ac:dyDescent="0.25">
      <c r="A946" s="39">
        <v>862</v>
      </c>
      <c r="B946" s="58" t="s">
        <v>82</v>
      </c>
      <c r="C946" s="59">
        <v>1310</v>
      </c>
      <c r="D946" s="54" t="s">
        <v>21</v>
      </c>
      <c r="E946" s="33">
        <v>7.82</v>
      </c>
      <c r="F946" s="60">
        <v>34</v>
      </c>
      <c r="G946" s="60">
        <v>532.1</v>
      </c>
      <c r="H946" s="61">
        <v>125.52</v>
      </c>
      <c r="I946" s="57">
        <f t="shared" si="14"/>
        <v>657.62</v>
      </c>
    </row>
    <row r="947" spans="1:9" s="70" customFormat="1" ht="13.8" x14ac:dyDescent="0.25">
      <c r="A947" s="29">
        <v>863</v>
      </c>
      <c r="B947" s="58" t="s">
        <v>26</v>
      </c>
      <c r="C947" s="59">
        <v>1082</v>
      </c>
      <c r="D947" s="54" t="s">
        <v>21</v>
      </c>
      <c r="E947" s="33">
        <v>6.46</v>
      </c>
      <c r="F947" s="60">
        <v>13</v>
      </c>
      <c r="G947" s="60">
        <v>168.04</v>
      </c>
      <c r="H947" s="61">
        <v>39.64</v>
      </c>
      <c r="I947" s="57">
        <f t="shared" si="14"/>
        <v>207.68</v>
      </c>
    </row>
    <row r="948" spans="1:9" s="70" customFormat="1" ht="13.8" x14ac:dyDescent="0.25">
      <c r="A948" s="39">
        <v>864</v>
      </c>
      <c r="B948" s="58" t="s">
        <v>26</v>
      </c>
      <c r="C948" s="59">
        <v>1062</v>
      </c>
      <c r="D948" s="54" t="s">
        <v>21</v>
      </c>
      <c r="E948" s="33">
        <v>6.34</v>
      </c>
      <c r="F948" s="60">
        <v>6.5</v>
      </c>
      <c r="G948" s="60">
        <v>82.46</v>
      </c>
      <c r="H948" s="61">
        <v>19.45</v>
      </c>
      <c r="I948" s="57">
        <f t="shared" si="14"/>
        <v>101.91</v>
      </c>
    </row>
    <row r="949" spans="1:9" s="70" customFormat="1" ht="13.8" x14ac:dyDescent="0.25">
      <c r="A949" s="29">
        <v>865</v>
      </c>
      <c r="B949" s="58" t="s">
        <v>26</v>
      </c>
      <c r="C949" s="59">
        <v>1235</v>
      </c>
      <c r="D949" s="54" t="s">
        <v>21</v>
      </c>
      <c r="E949" s="33">
        <v>7.38</v>
      </c>
      <c r="F949" s="60">
        <v>68</v>
      </c>
      <c r="G949" s="60">
        <v>1003.27</v>
      </c>
      <c r="H949" s="61">
        <v>236.67</v>
      </c>
      <c r="I949" s="57">
        <f t="shared" si="14"/>
        <v>1239.94</v>
      </c>
    </row>
    <row r="950" spans="1:9" s="70" customFormat="1" ht="13.8" x14ac:dyDescent="0.25">
      <c r="A950" s="39">
        <v>866</v>
      </c>
      <c r="B950" s="58" t="s">
        <v>5</v>
      </c>
      <c r="C950" s="59">
        <v>1124</v>
      </c>
      <c r="D950" s="54" t="s">
        <v>21</v>
      </c>
      <c r="E950" s="33">
        <v>6.71</v>
      </c>
      <c r="F950" s="60">
        <v>93</v>
      </c>
      <c r="G950" s="60">
        <v>1248.8</v>
      </c>
      <c r="H950" s="61">
        <v>294.58999999999997</v>
      </c>
      <c r="I950" s="57">
        <f t="shared" si="14"/>
        <v>1543.3899999999999</v>
      </c>
    </row>
    <row r="951" spans="1:9" s="70" customFormat="1" ht="13.8" x14ac:dyDescent="0.25">
      <c r="A951" s="29">
        <v>867</v>
      </c>
      <c r="B951" s="58" t="s">
        <v>26</v>
      </c>
      <c r="C951" s="59">
        <v>1102</v>
      </c>
      <c r="D951" s="54" t="s">
        <v>21</v>
      </c>
      <c r="E951" s="33">
        <v>6.58</v>
      </c>
      <c r="F951" s="60">
        <v>31.5</v>
      </c>
      <c r="G951" s="60">
        <v>414.67</v>
      </c>
      <c r="H951" s="61">
        <v>97.82</v>
      </c>
      <c r="I951" s="57">
        <f t="shared" si="14"/>
        <v>512.49</v>
      </c>
    </row>
    <row r="952" spans="1:9" s="70" customFormat="1" ht="13.8" x14ac:dyDescent="0.25">
      <c r="A952" s="39">
        <v>868</v>
      </c>
      <c r="B952" s="58" t="s">
        <v>26</v>
      </c>
      <c r="C952" s="59">
        <v>1102</v>
      </c>
      <c r="D952" s="54" t="s">
        <v>21</v>
      </c>
      <c r="E952" s="33">
        <v>6.58</v>
      </c>
      <c r="F952" s="60">
        <v>7</v>
      </c>
      <c r="G952" s="60">
        <v>92.15</v>
      </c>
      <c r="H952" s="61">
        <v>21.74</v>
      </c>
      <c r="I952" s="57">
        <f t="shared" si="14"/>
        <v>113.89</v>
      </c>
    </row>
    <row r="953" spans="1:9" s="70" customFormat="1" ht="13.8" x14ac:dyDescent="0.25">
      <c r="A953" s="29">
        <v>869</v>
      </c>
      <c r="B953" s="58" t="s">
        <v>5</v>
      </c>
      <c r="C953" s="59">
        <v>1103</v>
      </c>
      <c r="D953" s="54" t="s">
        <v>21</v>
      </c>
      <c r="E953" s="33">
        <v>6.59</v>
      </c>
      <c r="F953" s="60">
        <v>9</v>
      </c>
      <c r="G953" s="60">
        <v>118.58</v>
      </c>
      <c r="H953" s="61">
        <v>27.97</v>
      </c>
      <c r="I953" s="57">
        <f t="shared" si="14"/>
        <v>146.55000000000001</v>
      </c>
    </row>
    <row r="954" spans="1:9" s="70" customFormat="1" ht="13.8" x14ac:dyDescent="0.25">
      <c r="A954" s="39">
        <v>870</v>
      </c>
      <c r="B954" s="58" t="s">
        <v>26</v>
      </c>
      <c r="C954" s="59">
        <v>1082</v>
      </c>
      <c r="D954" s="54" t="s">
        <v>21</v>
      </c>
      <c r="E954" s="33">
        <v>6.46</v>
      </c>
      <c r="F954" s="60">
        <v>11.5</v>
      </c>
      <c r="G954" s="60">
        <v>148.65</v>
      </c>
      <c r="H954" s="61">
        <v>35.07</v>
      </c>
      <c r="I954" s="57">
        <f t="shared" si="14"/>
        <v>183.72</v>
      </c>
    </row>
    <row r="955" spans="1:9" s="70" customFormat="1" ht="13.8" x14ac:dyDescent="0.25">
      <c r="A955" s="29">
        <v>871</v>
      </c>
      <c r="B955" s="58" t="s">
        <v>5</v>
      </c>
      <c r="C955" s="59">
        <v>1103</v>
      </c>
      <c r="D955" s="54" t="s">
        <v>21</v>
      </c>
      <c r="E955" s="33">
        <v>6.59</v>
      </c>
      <c r="F955" s="60">
        <v>59.5</v>
      </c>
      <c r="G955" s="60">
        <v>783.97</v>
      </c>
      <c r="H955" s="61">
        <v>184.94</v>
      </c>
      <c r="I955" s="57">
        <f t="shared" si="14"/>
        <v>968.91000000000008</v>
      </c>
    </row>
    <row r="956" spans="1:9" s="70" customFormat="1" ht="13.8" x14ac:dyDescent="0.25">
      <c r="A956" s="39">
        <v>872</v>
      </c>
      <c r="B956" s="58" t="s">
        <v>26</v>
      </c>
      <c r="C956" s="59">
        <v>1082</v>
      </c>
      <c r="D956" s="54" t="s">
        <v>21</v>
      </c>
      <c r="E956" s="33">
        <v>6.46</v>
      </c>
      <c r="F956" s="60">
        <v>7</v>
      </c>
      <c r="G956" s="60">
        <v>90.48</v>
      </c>
      <c r="H956" s="61">
        <v>21.34</v>
      </c>
      <c r="I956" s="57">
        <f t="shared" si="14"/>
        <v>111.82000000000001</v>
      </c>
    </row>
    <row r="957" spans="1:9" s="70" customFormat="1" ht="13.8" x14ac:dyDescent="0.25">
      <c r="A957" s="29">
        <v>873</v>
      </c>
      <c r="B957" s="58" t="s">
        <v>82</v>
      </c>
      <c r="C957" s="59">
        <v>1353</v>
      </c>
      <c r="D957" s="54" t="s">
        <v>21</v>
      </c>
      <c r="E957" s="33">
        <v>8.08</v>
      </c>
      <c r="F957" s="60">
        <v>47.5</v>
      </c>
      <c r="G957" s="60">
        <v>767.7</v>
      </c>
      <c r="H957" s="61">
        <v>181.1</v>
      </c>
      <c r="I957" s="57">
        <f t="shared" si="14"/>
        <v>948.80000000000007</v>
      </c>
    </row>
    <row r="958" spans="1:9" s="70" customFormat="1" ht="13.8" x14ac:dyDescent="0.25">
      <c r="A958" s="39">
        <v>874</v>
      </c>
      <c r="B958" s="58" t="s">
        <v>26</v>
      </c>
      <c r="C958" s="59">
        <v>1102</v>
      </c>
      <c r="D958" s="54" t="s">
        <v>21</v>
      </c>
      <c r="E958" s="33">
        <v>6.58</v>
      </c>
      <c r="F958" s="60">
        <v>128.5</v>
      </c>
      <c r="G958" s="60">
        <v>1691.57</v>
      </c>
      <c r="H958" s="61">
        <v>399.04</v>
      </c>
      <c r="I958" s="57">
        <f t="shared" si="14"/>
        <v>2090.61</v>
      </c>
    </row>
    <row r="959" spans="1:9" s="70" customFormat="1" ht="13.8" x14ac:dyDescent="0.25">
      <c r="A959" s="29">
        <v>875</v>
      </c>
      <c r="B959" s="58" t="s">
        <v>26</v>
      </c>
      <c r="C959" s="59">
        <v>1041</v>
      </c>
      <c r="D959" s="54" t="s">
        <v>21</v>
      </c>
      <c r="E959" s="33">
        <v>6.22</v>
      </c>
      <c r="F959" s="60">
        <v>18.5</v>
      </c>
      <c r="G959" s="60">
        <v>230.07</v>
      </c>
      <c r="H959" s="61">
        <v>54.28</v>
      </c>
      <c r="I959" s="57">
        <f t="shared" si="14"/>
        <v>284.35000000000002</v>
      </c>
    </row>
    <row r="960" spans="1:9" s="70" customFormat="1" ht="13.8" x14ac:dyDescent="0.25">
      <c r="A960" s="39">
        <v>876</v>
      </c>
      <c r="B960" s="58" t="s">
        <v>26</v>
      </c>
      <c r="C960" s="59">
        <v>1102</v>
      </c>
      <c r="D960" s="54" t="s">
        <v>21</v>
      </c>
      <c r="E960" s="33">
        <v>6.58</v>
      </c>
      <c r="F960" s="60">
        <v>11.5</v>
      </c>
      <c r="G960" s="60">
        <v>151.38999999999999</v>
      </c>
      <c r="H960" s="61">
        <v>35.71</v>
      </c>
      <c r="I960" s="57">
        <f t="shared" si="14"/>
        <v>187.1</v>
      </c>
    </row>
    <row r="961" spans="1:9" s="70" customFormat="1" ht="13.8" x14ac:dyDescent="0.25">
      <c r="A961" s="29">
        <v>877</v>
      </c>
      <c r="B961" s="58" t="s">
        <v>26</v>
      </c>
      <c r="C961" s="59">
        <v>1062</v>
      </c>
      <c r="D961" s="54" t="s">
        <v>21</v>
      </c>
      <c r="E961" s="33">
        <v>6.34</v>
      </c>
      <c r="F961" s="60">
        <v>11.5</v>
      </c>
      <c r="G961" s="60">
        <v>145.88999999999999</v>
      </c>
      <c r="H961" s="61">
        <v>34.409999999999997</v>
      </c>
      <c r="I961" s="57">
        <f t="shared" si="14"/>
        <v>180.29999999999998</v>
      </c>
    </row>
    <row r="962" spans="1:9" s="70" customFormat="1" ht="13.8" x14ac:dyDescent="0.25">
      <c r="A962" s="39">
        <v>878</v>
      </c>
      <c r="B962" s="58" t="s">
        <v>26</v>
      </c>
      <c r="C962" s="59">
        <v>1041</v>
      </c>
      <c r="D962" s="54" t="s">
        <v>21</v>
      </c>
      <c r="E962" s="33">
        <v>6.22</v>
      </c>
      <c r="F962" s="60">
        <v>36</v>
      </c>
      <c r="G962" s="60">
        <v>447.7</v>
      </c>
      <c r="H962" s="61">
        <v>105.61</v>
      </c>
      <c r="I962" s="57">
        <f t="shared" si="14"/>
        <v>553.30999999999995</v>
      </c>
    </row>
    <row r="963" spans="1:9" s="70" customFormat="1" ht="13.8" x14ac:dyDescent="0.25">
      <c r="A963" s="29">
        <v>879</v>
      </c>
      <c r="B963" s="58" t="s">
        <v>26</v>
      </c>
      <c r="C963" s="59">
        <v>1022</v>
      </c>
      <c r="D963" s="54" t="s">
        <v>21</v>
      </c>
      <c r="E963" s="33">
        <v>6.1</v>
      </c>
      <c r="F963" s="60">
        <v>11.5</v>
      </c>
      <c r="G963" s="60">
        <v>140.38999999999999</v>
      </c>
      <c r="H963" s="61">
        <v>33.119999999999997</v>
      </c>
      <c r="I963" s="57">
        <f t="shared" si="14"/>
        <v>173.51</v>
      </c>
    </row>
    <row r="964" spans="1:9" s="70" customFormat="1" ht="13.8" x14ac:dyDescent="0.25">
      <c r="A964" s="39">
        <v>880</v>
      </c>
      <c r="B964" s="58" t="s">
        <v>26</v>
      </c>
      <c r="C964" s="59">
        <v>1082</v>
      </c>
      <c r="D964" s="54" t="s">
        <v>21</v>
      </c>
      <c r="E964" s="33">
        <v>6.46</v>
      </c>
      <c r="F964" s="60">
        <v>34.5</v>
      </c>
      <c r="G964" s="60">
        <v>445.95</v>
      </c>
      <c r="H964" s="61">
        <v>105.2</v>
      </c>
      <c r="I964" s="57">
        <f t="shared" si="14"/>
        <v>551.15</v>
      </c>
    </row>
    <row r="965" spans="1:9" s="70" customFormat="1" ht="13.8" x14ac:dyDescent="0.25">
      <c r="A965" s="29">
        <v>881</v>
      </c>
      <c r="B965" s="58" t="s">
        <v>5</v>
      </c>
      <c r="C965" s="59">
        <v>1063</v>
      </c>
      <c r="D965" s="54" t="s">
        <v>21</v>
      </c>
      <c r="E965" s="33">
        <v>6.35</v>
      </c>
      <c r="F965" s="60">
        <v>49</v>
      </c>
      <c r="G965" s="60">
        <v>622.20000000000005</v>
      </c>
      <c r="H965" s="61">
        <v>146.78</v>
      </c>
      <c r="I965" s="57">
        <f t="shared" si="14"/>
        <v>768.98</v>
      </c>
    </row>
    <row r="966" spans="1:9" s="70" customFormat="1" ht="13.8" x14ac:dyDescent="0.25">
      <c r="A966" s="39">
        <v>882</v>
      </c>
      <c r="B966" s="58" t="s">
        <v>26</v>
      </c>
      <c r="C966" s="59">
        <v>1062</v>
      </c>
      <c r="D966" s="54" t="s">
        <v>21</v>
      </c>
      <c r="E966" s="33">
        <v>6.34</v>
      </c>
      <c r="F966" s="60">
        <v>16.5</v>
      </c>
      <c r="G966" s="60">
        <v>209.32</v>
      </c>
      <c r="H966" s="61">
        <v>49.38</v>
      </c>
      <c r="I966" s="57">
        <f t="shared" si="14"/>
        <v>258.7</v>
      </c>
    </row>
    <row r="967" spans="1:9" s="70" customFormat="1" ht="13.8" x14ac:dyDescent="0.25">
      <c r="A967" s="29">
        <v>883</v>
      </c>
      <c r="B967" s="58" t="s">
        <v>26</v>
      </c>
      <c r="C967" s="59">
        <v>1062</v>
      </c>
      <c r="D967" s="54" t="s">
        <v>21</v>
      </c>
      <c r="E967" s="33">
        <v>6.34</v>
      </c>
      <c r="F967" s="60">
        <v>18</v>
      </c>
      <c r="G967" s="60">
        <v>228.35</v>
      </c>
      <c r="H967" s="61">
        <v>53.87</v>
      </c>
      <c r="I967" s="57">
        <f t="shared" si="14"/>
        <v>282.21999999999997</v>
      </c>
    </row>
    <row r="968" spans="1:9" s="70" customFormat="1" ht="13.8" x14ac:dyDescent="0.25">
      <c r="A968" s="39">
        <v>884</v>
      </c>
      <c r="B968" s="58" t="s">
        <v>26</v>
      </c>
      <c r="C968" s="59">
        <v>1002</v>
      </c>
      <c r="D968" s="54" t="s">
        <v>21</v>
      </c>
      <c r="E968" s="33">
        <v>5.98</v>
      </c>
      <c r="F968" s="60">
        <v>36</v>
      </c>
      <c r="G968" s="60">
        <v>430.92</v>
      </c>
      <c r="H968" s="61">
        <v>101.65</v>
      </c>
      <c r="I968" s="57">
        <f t="shared" si="14"/>
        <v>532.57000000000005</v>
      </c>
    </row>
    <row r="969" spans="1:9" s="70" customFormat="1" ht="13.8" x14ac:dyDescent="0.25">
      <c r="A969" s="67">
        <v>885</v>
      </c>
      <c r="B969" s="62" t="s">
        <v>26</v>
      </c>
      <c r="C969" s="63">
        <v>1021</v>
      </c>
      <c r="D969" s="54" t="s">
        <v>21</v>
      </c>
      <c r="E969" s="33">
        <v>6.1</v>
      </c>
      <c r="F969" s="64">
        <v>18.5</v>
      </c>
      <c r="G969" s="64">
        <v>225.63</v>
      </c>
      <c r="H969" s="65">
        <v>53.23</v>
      </c>
      <c r="I969" s="57">
        <f t="shared" si="14"/>
        <v>278.86</v>
      </c>
    </row>
    <row r="970" spans="1:9" s="70" customFormat="1" ht="13.8" x14ac:dyDescent="0.25">
      <c r="A970" s="46"/>
      <c r="B970" s="69" t="s">
        <v>115</v>
      </c>
      <c r="C970" s="48"/>
      <c r="D970" s="66"/>
      <c r="E970" s="49"/>
      <c r="F970" s="50"/>
      <c r="G970" s="50"/>
      <c r="H970" s="50"/>
      <c r="I970" s="51"/>
    </row>
    <row r="971" spans="1:9" s="70" customFormat="1" ht="13.8" x14ac:dyDescent="0.25">
      <c r="A971" s="29">
        <v>886</v>
      </c>
      <c r="B971" s="52" t="s">
        <v>26</v>
      </c>
      <c r="C971" s="53">
        <v>1180</v>
      </c>
      <c r="D971" s="54" t="s">
        <v>21</v>
      </c>
      <c r="E971" s="33">
        <v>7.05</v>
      </c>
      <c r="F971" s="55">
        <v>28</v>
      </c>
      <c r="G971" s="55">
        <v>394.69</v>
      </c>
      <c r="H971" s="56">
        <v>93.11</v>
      </c>
      <c r="I971" s="57">
        <f t="shared" si="14"/>
        <v>487.8</v>
      </c>
    </row>
    <row r="972" spans="1:9" s="70" customFormat="1" ht="13.8" x14ac:dyDescent="0.25">
      <c r="A972" s="29">
        <v>887</v>
      </c>
      <c r="B972" s="58" t="s">
        <v>5</v>
      </c>
      <c r="C972" s="59">
        <v>1191</v>
      </c>
      <c r="D972" s="54" t="s">
        <v>21</v>
      </c>
      <c r="E972" s="33">
        <v>7.11</v>
      </c>
      <c r="F972" s="60">
        <v>28</v>
      </c>
      <c r="G972" s="60">
        <v>398.38</v>
      </c>
      <c r="H972" s="61">
        <v>93.98</v>
      </c>
      <c r="I972" s="57">
        <f t="shared" si="14"/>
        <v>492.36</v>
      </c>
    </row>
    <row r="973" spans="1:9" s="70" customFormat="1" ht="13.8" x14ac:dyDescent="0.25">
      <c r="A973" s="39">
        <v>888</v>
      </c>
      <c r="B973" s="58" t="s">
        <v>5</v>
      </c>
      <c r="C973" s="59">
        <v>1233</v>
      </c>
      <c r="D973" s="54" t="s">
        <v>21</v>
      </c>
      <c r="E973" s="33">
        <v>7.36</v>
      </c>
      <c r="F973" s="60">
        <v>41</v>
      </c>
      <c r="G973" s="60">
        <v>603.92999999999995</v>
      </c>
      <c r="H973" s="61">
        <v>142.47</v>
      </c>
      <c r="I973" s="57">
        <f t="shared" si="14"/>
        <v>746.4</v>
      </c>
    </row>
    <row r="974" spans="1:9" s="70" customFormat="1" ht="13.8" x14ac:dyDescent="0.25">
      <c r="A974" s="29">
        <v>889</v>
      </c>
      <c r="B974" s="58" t="s">
        <v>26</v>
      </c>
      <c r="C974" s="59">
        <v>1159</v>
      </c>
      <c r="D974" s="54" t="s">
        <v>21</v>
      </c>
      <c r="E974" s="33">
        <v>6.92</v>
      </c>
      <c r="F974" s="60">
        <v>42.5</v>
      </c>
      <c r="G974" s="60">
        <v>588.46</v>
      </c>
      <c r="H974" s="61">
        <v>138.82</v>
      </c>
      <c r="I974" s="57">
        <f t="shared" si="14"/>
        <v>727.28</v>
      </c>
    </row>
    <row r="975" spans="1:9" s="70" customFormat="1" ht="13.8" x14ac:dyDescent="0.25">
      <c r="A975" s="39">
        <v>890</v>
      </c>
      <c r="B975" s="58" t="s">
        <v>26</v>
      </c>
      <c r="C975" s="59">
        <v>1140</v>
      </c>
      <c r="D975" s="54" t="s">
        <v>21</v>
      </c>
      <c r="E975" s="33">
        <v>6.81</v>
      </c>
      <c r="F975" s="60">
        <v>39</v>
      </c>
      <c r="G975" s="60">
        <v>531.1</v>
      </c>
      <c r="H975" s="61">
        <v>125.29</v>
      </c>
      <c r="I975" s="57">
        <f t="shared" si="14"/>
        <v>656.39</v>
      </c>
    </row>
    <row r="976" spans="1:9" s="70" customFormat="1" ht="13.8" x14ac:dyDescent="0.25">
      <c r="A976" s="29">
        <v>891</v>
      </c>
      <c r="B976" s="58" t="s">
        <v>5</v>
      </c>
      <c r="C976" s="59">
        <v>1233</v>
      </c>
      <c r="D976" s="54" t="s">
        <v>21</v>
      </c>
      <c r="E976" s="33">
        <v>7.36</v>
      </c>
      <c r="F976" s="60">
        <v>20.5</v>
      </c>
      <c r="G976" s="60">
        <v>301.97000000000003</v>
      </c>
      <c r="H976" s="61">
        <v>71.23</v>
      </c>
      <c r="I976" s="57">
        <f t="shared" si="14"/>
        <v>373.20000000000005</v>
      </c>
    </row>
    <row r="977" spans="1:9" s="70" customFormat="1" ht="13.8" x14ac:dyDescent="0.25">
      <c r="A977" s="39">
        <v>892</v>
      </c>
      <c r="B977" s="58" t="s">
        <v>5</v>
      </c>
      <c r="C977" s="59">
        <v>1213</v>
      </c>
      <c r="D977" s="54" t="s">
        <v>21</v>
      </c>
      <c r="E977" s="33">
        <v>7.25</v>
      </c>
      <c r="F977" s="60">
        <v>40.5</v>
      </c>
      <c r="G977" s="60">
        <v>586.85</v>
      </c>
      <c r="H977" s="61">
        <v>138.44</v>
      </c>
      <c r="I977" s="57">
        <f t="shared" si="14"/>
        <v>725.29</v>
      </c>
    </row>
    <row r="978" spans="1:9" s="70" customFormat="1" ht="13.8" x14ac:dyDescent="0.25">
      <c r="A978" s="29">
        <v>893</v>
      </c>
      <c r="B978" s="58" t="s">
        <v>26</v>
      </c>
      <c r="C978" s="59">
        <v>1180</v>
      </c>
      <c r="D978" s="54" t="s">
        <v>21</v>
      </c>
      <c r="E978" s="33">
        <v>7.05</v>
      </c>
      <c r="F978" s="60">
        <v>47</v>
      </c>
      <c r="G978" s="60">
        <v>662.51</v>
      </c>
      <c r="H978" s="61">
        <v>156.29</v>
      </c>
      <c r="I978" s="57">
        <f t="shared" si="14"/>
        <v>818.8</v>
      </c>
    </row>
    <row r="979" spans="1:9" s="70" customFormat="1" ht="13.8" x14ac:dyDescent="0.25">
      <c r="A979" s="39">
        <v>894</v>
      </c>
      <c r="B979" s="58" t="s">
        <v>5</v>
      </c>
      <c r="C979" s="59">
        <v>1211</v>
      </c>
      <c r="D979" s="54" t="s">
        <v>21</v>
      </c>
      <c r="E979" s="33">
        <v>7.23</v>
      </c>
      <c r="F979" s="60">
        <v>32.5</v>
      </c>
      <c r="G979" s="60">
        <v>470.15</v>
      </c>
      <c r="H979" s="61">
        <v>110.91</v>
      </c>
      <c r="I979" s="57">
        <f t="shared" si="14"/>
        <v>581.05999999999995</v>
      </c>
    </row>
    <row r="980" spans="1:9" s="70" customFormat="1" ht="13.8" x14ac:dyDescent="0.25">
      <c r="A980" s="29">
        <v>895</v>
      </c>
      <c r="B980" s="58" t="s">
        <v>26</v>
      </c>
      <c r="C980" s="59">
        <v>1180</v>
      </c>
      <c r="D980" s="54" t="s">
        <v>21</v>
      </c>
      <c r="E980" s="33">
        <v>7.05</v>
      </c>
      <c r="F980" s="60">
        <v>34.5</v>
      </c>
      <c r="G980" s="60">
        <v>486.31</v>
      </c>
      <c r="H980" s="61">
        <v>114.72</v>
      </c>
      <c r="I980" s="57">
        <f t="shared" si="14"/>
        <v>601.03</v>
      </c>
    </row>
    <row r="981" spans="1:9" s="70" customFormat="1" ht="13.8" x14ac:dyDescent="0.25">
      <c r="A981" s="39">
        <v>896</v>
      </c>
      <c r="B981" s="58" t="s">
        <v>26</v>
      </c>
      <c r="C981" s="59">
        <v>1180</v>
      </c>
      <c r="D981" s="54" t="s">
        <v>21</v>
      </c>
      <c r="E981" s="33">
        <v>7.05</v>
      </c>
      <c r="F981" s="60">
        <v>44</v>
      </c>
      <c r="G981" s="60">
        <v>620.22</v>
      </c>
      <c r="H981" s="61">
        <v>146.31</v>
      </c>
      <c r="I981" s="57">
        <f t="shared" si="14"/>
        <v>766.53</v>
      </c>
    </row>
    <row r="982" spans="1:9" s="70" customFormat="1" ht="13.8" x14ac:dyDescent="0.25">
      <c r="A982" s="29">
        <v>897</v>
      </c>
      <c r="B982" s="58" t="s">
        <v>5</v>
      </c>
      <c r="C982" s="59">
        <v>1191</v>
      </c>
      <c r="D982" s="54" t="s">
        <v>21</v>
      </c>
      <c r="E982" s="33">
        <v>7.11</v>
      </c>
      <c r="F982" s="60">
        <v>52</v>
      </c>
      <c r="G982" s="60">
        <v>739.86</v>
      </c>
      <c r="H982" s="61">
        <v>174.53</v>
      </c>
      <c r="I982" s="57">
        <f t="shared" si="14"/>
        <v>914.39</v>
      </c>
    </row>
    <row r="983" spans="1:9" s="70" customFormat="1" ht="13.8" x14ac:dyDescent="0.25">
      <c r="A983" s="39">
        <v>898</v>
      </c>
      <c r="B983" s="58" t="s">
        <v>26</v>
      </c>
      <c r="C983" s="59">
        <v>1119</v>
      </c>
      <c r="D983" s="54" t="s">
        <v>21</v>
      </c>
      <c r="E983" s="33">
        <v>6.68</v>
      </c>
      <c r="F983" s="60">
        <v>38.5</v>
      </c>
      <c r="G983" s="60">
        <v>514.66999999999996</v>
      </c>
      <c r="H983" s="61">
        <v>121.41</v>
      </c>
      <c r="I983" s="57">
        <f t="shared" ref="I983:I1051" si="15">G983+H983</f>
        <v>636.07999999999993</v>
      </c>
    </row>
    <row r="984" spans="1:9" s="70" customFormat="1" ht="13.8" x14ac:dyDescent="0.25">
      <c r="A984" s="29">
        <v>899</v>
      </c>
      <c r="B984" s="58" t="s">
        <v>26</v>
      </c>
      <c r="C984" s="59">
        <v>1120</v>
      </c>
      <c r="D984" s="54" t="s">
        <v>21</v>
      </c>
      <c r="E984" s="33">
        <v>6.69</v>
      </c>
      <c r="F984" s="60">
        <v>27.5</v>
      </c>
      <c r="G984" s="60">
        <v>367.95</v>
      </c>
      <c r="H984" s="61">
        <v>86.8</v>
      </c>
      <c r="I984" s="57">
        <f t="shared" si="15"/>
        <v>454.75</v>
      </c>
    </row>
    <row r="985" spans="1:9" s="70" customFormat="1" ht="13.8" x14ac:dyDescent="0.25">
      <c r="A985" s="39">
        <v>900</v>
      </c>
      <c r="B985" s="58" t="s">
        <v>26</v>
      </c>
      <c r="C985" s="59">
        <v>1120</v>
      </c>
      <c r="D985" s="54" t="s">
        <v>21</v>
      </c>
      <c r="E985" s="33">
        <v>6.69</v>
      </c>
      <c r="F985" s="60">
        <v>30</v>
      </c>
      <c r="G985" s="60">
        <v>401.4</v>
      </c>
      <c r="H985" s="61">
        <v>94.69</v>
      </c>
      <c r="I985" s="57">
        <f t="shared" si="15"/>
        <v>496.09</v>
      </c>
    </row>
    <row r="986" spans="1:9" s="70" customFormat="1" ht="13.8" x14ac:dyDescent="0.25">
      <c r="A986" s="29">
        <v>901</v>
      </c>
      <c r="B986" s="58" t="s">
        <v>26</v>
      </c>
      <c r="C986" s="59">
        <v>1120</v>
      </c>
      <c r="D986" s="54" t="s">
        <v>21</v>
      </c>
      <c r="E986" s="33">
        <v>6.69</v>
      </c>
      <c r="F986" s="60">
        <v>63</v>
      </c>
      <c r="G986" s="60">
        <v>842.94</v>
      </c>
      <c r="H986" s="61">
        <v>198.84</v>
      </c>
      <c r="I986" s="57">
        <f t="shared" si="15"/>
        <v>1041.78</v>
      </c>
    </row>
    <row r="987" spans="1:9" s="70" customFormat="1" ht="13.8" x14ac:dyDescent="0.25">
      <c r="A987" s="41">
        <v>902</v>
      </c>
      <c r="B987" s="62" t="s">
        <v>26</v>
      </c>
      <c r="C987" s="63">
        <v>1100</v>
      </c>
      <c r="D987" s="54" t="s">
        <v>21</v>
      </c>
      <c r="E987" s="33">
        <v>6.57</v>
      </c>
      <c r="F987" s="64">
        <v>42.5</v>
      </c>
      <c r="G987" s="64">
        <v>558.45000000000005</v>
      </c>
      <c r="H987" s="65">
        <v>131.74</v>
      </c>
      <c r="I987" s="57">
        <f t="shared" si="15"/>
        <v>690.19</v>
      </c>
    </row>
    <row r="988" spans="1:9" s="70" customFormat="1" ht="13.8" x14ac:dyDescent="0.25">
      <c r="A988" s="46"/>
      <c r="B988" s="69" t="s">
        <v>116</v>
      </c>
      <c r="C988" s="48"/>
      <c r="D988" s="66"/>
      <c r="E988" s="49"/>
      <c r="F988" s="50"/>
      <c r="G988" s="50"/>
      <c r="H988" s="50"/>
      <c r="I988" s="51"/>
    </row>
    <row r="989" spans="1:9" s="70" customFormat="1" ht="13.8" x14ac:dyDescent="0.25">
      <c r="A989" s="29">
        <v>903</v>
      </c>
      <c r="B989" s="52" t="s">
        <v>117</v>
      </c>
      <c r="C989" s="53">
        <v>2440</v>
      </c>
      <c r="D989" s="54" t="s">
        <v>21</v>
      </c>
      <c r="E989" s="33">
        <v>14.57</v>
      </c>
      <c r="F989" s="55">
        <v>14.5</v>
      </c>
      <c r="G989" s="55">
        <v>422.65</v>
      </c>
      <c r="H989" s="56">
        <v>99.7</v>
      </c>
      <c r="I989" s="57">
        <f t="shared" si="15"/>
        <v>522.35</v>
      </c>
    </row>
    <row r="990" spans="1:9" s="70" customFormat="1" ht="13.8" x14ac:dyDescent="0.25">
      <c r="A990" s="41">
        <v>904</v>
      </c>
      <c r="B990" s="62" t="s">
        <v>118</v>
      </c>
      <c r="C990" s="63">
        <v>2337</v>
      </c>
      <c r="D990" s="54" t="s">
        <v>21</v>
      </c>
      <c r="E990" s="33">
        <v>13.96</v>
      </c>
      <c r="F990" s="64">
        <v>30</v>
      </c>
      <c r="G990" s="64">
        <v>837.54</v>
      </c>
      <c r="H990" s="65">
        <v>197.57</v>
      </c>
      <c r="I990" s="57">
        <f t="shared" si="15"/>
        <v>1035.1099999999999</v>
      </c>
    </row>
    <row r="991" spans="1:9" s="70" customFormat="1" ht="13.8" x14ac:dyDescent="0.25">
      <c r="A991" s="46"/>
      <c r="B991" s="69" t="s">
        <v>119</v>
      </c>
      <c r="C991" s="48"/>
      <c r="D991" s="66"/>
      <c r="E991" s="49"/>
      <c r="F991" s="50"/>
      <c r="G991" s="50"/>
      <c r="H991" s="50"/>
      <c r="I991" s="51"/>
    </row>
    <row r="992" spans="1:9" s="70" customFormat="1" ht="13.8" x14ac:dyDescent="0.25">
      <c r="A992" s="29">
        <v>905</v>
      </c>
      <c r="B992" s="52" t="s">
        <v>5</v>
      </c>
      <c r="C992" s="53">
        <v>1122</v>
      </c>
      <c r="D992" s="54" t="s">
        <v>21</v>
      </c>
      <c r="E992" s="33">
        <v>6.7</v>
      </c>
      <c r="F992" s="55">
        <v>51</v>
      </c>
      <c r="G992" s="55">
        <v>683.6</v>
      </c>
      <c r="H992" s="56">
        <v>161.26</v>
      </c>
      <c r="I992" s="57">
        <f t="shared" si="15"/>
        <v>844.86</v>
      </c>
    </row>
    <row r="993" spans="1:9" s="70" customFormat="1" ht="13.8" x14ac:dyDescent="0.25">
      <c r="A993" s="39">
        <v>906</v>
      </c>
      <c r="B993" s="58" t="s">
        <v>5</v>
      </c>
      <c r="C993" s="59">
        <v>1061</v>
      </c>
      <c r="D993" s="54" t="s">
        <v>21</v>
      </c>
      <c r="E993" s="33">
        <v>6.34</v>
      </c>
      <c r="F993" s="60">
        <v>14</v>
      </c>
      <c r="G993" s="60">
        <v>177.44</v>
      </c>
      <c r="H993" s="61">
        <v>41.86</v>
      </c>
      <c r="I993" s="57">
        <f t="shared" si="15"/>
        <v>219.3</v>
      </c>
    </row>
    <row r="994" spans="1:9" s="70" customFormat="1" ht="13.8" x14ac:dyDescent="0.25">
      <c r="A994" s="29">
        <v>907</v>
      </c>
      <c r="B994" s="58" t="s">
        <v>26</v>
      </c>
      <c r="C994" s="59">
        <v>1062</v>
      </c>
      <c r="D994" s="54" t="s">
        <v>21</v>
      </c>
      <c r="E994" s="33">
        <v>6.34</v>
      </c>
      <c r="F994" s="60">
        <v>24</v>
      </c>
      <c r="G994" s="60">
        <v>304.45999999999998</v>
      </c>
      <c r="H994" s="61">
        <v>71.819999999999993</v>
      </c>
      <c r="I994" s="57">
        <f t="shared" si="15"/>
        <v>376.28</v>
      </c>
    </row>
    <row r="995" spans="1:9" s="70" customFormat="1" ht="13.8" x14ac:dyDescent="0.25">
      <c r="A995" s="39">
        <v>908</v>
      </c>
      <c r="B995" s="58" t="s">
        <v>26</v>
      </c>
      <c r="C995" s="59">
        <v>1022</v>
      </c>
      <c r="D995" s="54" t="s">
        <v>21</v>
      </c>
      <c r="E995" s="33">
        <v>6.1</v>
      </c>
      <c r="F995" s="60">
        <v>68.5</v>
      </c>
      <c r="G995" s="60">
        <v>836.25</v>
      </c>
      <c r="H995" s="61">
        <v>197.27</v>
      </c>
      <c r="I995" s="57">
        <f t="shared" si="15"/>
        <v>1033.52</v>
      </c>
    </row>
    <row r="996" spans="1:9" s="70" customFormat="1" ht="13.8" x14ac:dyDescent="0.25">
      <c r="A996" s="29">
        <v>909</v>
      </c>
      <c r="B996" s="58" t="s">
        <v>82</v>
      </c>
      <c r="C996" s="59">
        <v>1353</v>
      </c>
      <c r="D996" s="54" t="s">
        <v>21</v>
      </c>
      <c r="E996" s="33">
        <v>8.08</v>
      </c>
      <c r="F996" s="60">
        <v>22</v>
      </c>
      <c r="G996" s="60">
        <v>355.56</v>
      </c>
      <c r="H996" s="61">
        <v>83.88</v>
      </c>
      <c r="I996" s="57">
        <f t="shared" si="15"/>
        <v>439.44</v>
      </c>
    </row>
    <row r="997" spans="1:9" s="70" customFormat="1" ht="13.8" x14ac:dyDescent="0.25">
      <c r="A997" s="39">
        <v>910</v>
      </c>
      <c r="B997" s="58" t="s">
        <v>5</v>
      </c>
      <c r="C997" s="59">
        <v>1124</v>
      </c>
      <c r="D997" s="54" t="s">
        <v>21</v>
      </c>
      <c r="E997" s="33">
        <v>6.71</v>
      </c>
      <c r="F997" s="60">
        <v>50</v>
      </c>
      <c r="G997" s="60">
        <v>671.4</v>
      </c>
      <c r="H997" s="61">
        <v>158.38</v>
      </c>
      <c r="I997" s="57">
        <f t="shared" si="15"/>
        <v>829.78</v>
      </c>
    </row>
    <row r="998" spans="1:9" s="70" customFormat="1" ht="13.8" x14ac:dyDescent="0.25">
      <c r="A998" s="29">
        <v>911</v>
      </c>
      <c r="B998" s="58" t="s">
        <v>26</v>
      </c>
      <c r="C998" s="59">
        <v>1081</v>
      </c>
      <c r="D998" s="54" t="s">
        <v>21</v>
      </c>
      <c r="E998" s="33">
        <v>6.46</v>
      </c>
      <c r="F998" s="60">
        <v>82</v>
      </c>
      <c r="G998" s="60">
        <v>1058.95</v>
      </c>
      <c r="H998" s="61">
        <v>249.8</v>
      </c>
      <c r="I998" s="57">
        <f t="shared" si="15"/>
        <v>1308.75</v>
      </c>
    </row>
    <row r="999" spans="1:9" s="70" customFormat="1" ht="13.8" x14ac:dyDescent="0.25">
      <c r="A999" s="39">
        <v>912</v>
      </c>
      <c r="B999" s="58" t="s">
        <v>5</v>
      </c>
      <c r="C999" s="59">
        <v>1122</v>
      </c>
      <c r="D999" s="54" t="s">
        <v>21</v>
      </c>
      <c r="E999" s="33">
        <v>6.7</v>
      </c>
      <c r="F999" s="60">
        <v>112</v>
      </c>
      <c r="G999" s="60">
        <v>1501.25</v>
      </c>
      <c r="H999" s="61">
        <v>354.15</v>
      </c>
      <c r="I999" s="57">
        <f t="shared" si="15"/>
        <v>1855.4</v>
      </c>
    </row>
    <row r="1000" spans="1:9" s="70" customFormat="1" ht="13.8" x14ac:dyDescent="0.25">
      <c r="A1000" s="29">
        <v>913</v>
      </c>
      <c r="B1000" s="58" t="s">
        <v>5</v>
      </c>
      <c r="C1000" s="59">
        <v>1081</v>
      </c>
      <c r="D1000" s="54" t="s">
        <v>21</v>
      </c>
      <c r="E1000" s="33">
        <v>6.46</v>
      </c>
      <c r="F1000" s="60">
        <v>112</v>
      </c>
      <c r="G1000" s="60">
        <v>1446.37</v>
      </c>
      <c r="H1000" s="61">
        <v>341.2</v>
      </c>
      <c r="I1000" s="57">
        <f t="shared" si="15"/>
        <v>1787.57</v>
      </c>
    </row>
    <row r="1001" spans="1:9" s="70" customFormat="1" ht="13.8" x14ac:dyDescent="0.25">
      <c r="A1001" s="39">
        <v>914</v>
      </c>
      <c r="B1001" s="58" t="s">
        <v>5</v>
      </c>
      <c r="C1001" s="59">
        <v>1123</v>
      </c>
      <c r="D1001" s="54" t="s">
        <v>21</v>
      </c>
      <c r="E1001" s="33">
        <v>6.71</v>
      </c>
      <c r="F1001" s="60">
        <v>92</v>
      </c>
      <c r="G1001" s="60">
        <v>1234.27</v>
      </c>
      <c r="H1001" s="61">
        <v>291.16000000000003</v>
      </c>
      <c r="I1001" s="57">
        <f t="shared" si="15"/>
        <v>1525.43</v>
      </c>
    </row>
    <row r="1002" spans="1:9" s="70" customFormat="1" ht="13.8" x14ac:dyDescent="0.25">
      <c r="A1002" s="29">
        <v>915</v>
      </c>
      <c r="B1002" s="58" t="s">
        <v>26</v>
      </c>
      <c r="C1002" s="59">
        <v>1082</v>
      </c>
      <c r="D1002" s="54" t="s">
        <v>21</v>
      </c>
      <c r="E1002" s="33">
        <v>6.46</v>
      </c>
      <c r="F1002" s="60">
        <v>22</v>
      </c>
      <c r="G1002" s="60">
        <v>284.37</v>
      </c>
      <c r="H1002" s="61">
        <v>67.09</v>
      </c>
      <c r="I1002" s="57">
        <f t="shared" si="15"/>
        <v>351.46000000000004</v>
      </c>
    </row>
    <row r="1003" spans="1:9" s="70" customFormat="1" ht="13.8" x14ac:dyDescent="0.25">
      <c r="A1003" s="39">
        <v>916</v>
      </c>
      <c r="B1003" s="58" t="s">
        <v>26</v>
      </c>
      <c r="C1003" s="59">
        <v>1062</v>
      </c>
      <c r="D1003" s="54" t="s">
        <v>21</v>
      </c>
      <c r="E1003" s="33">
        <v>6.34</v>
      </c>
      <c r="F1003" s="60">
        <v>21</v>
      </c>
      <c r="G1003" s="60">
        <v>266.41000000000003</v>
      </c>
      <c r="H1003" s="61">
        <v>62.85</v>
      </c>
      <c r="I1003" s="57">
        <f t="shared" si="15"/>
        <v>329.26000000000005</v>
      </c>
    </row>
    <row r="1004" spans="1:9" s="70" customFormat="1" ht="13.8" x14ac:dyDescent="0.25">
      <c r="A1004" s="29">
        <v>917</v>
      </c>
      <c r="B1004" s="58" t="s">
        <v>5</v>
      </c>
      <c r="C1004" s="59">
        <v>1061</v>
      </c>
      <c r="D1004" s="54" t="s">
        <v>21</v>
      </c>
      <c r="E1004" s="33">
        <v>6.34</v>
      </c>
      <c r="F1004" s="60">
        <v>22</v>
      </c>
      <c r="G1004" s="60">
        <v>278.83</v>
      </c>
      <c r="H1004" s="61">
        <v>65.78</v>
      </c>
      <c r="I1004" s="57">
        <f t="shared" si="15"/>
        <v>344.61</v>
      </c>
    </row>
    <row r="1005" spans="1:9" s="70" customFormat="1" ht="13.8" x14ac:dyDescent="0.25">
      <c r="A1005" s="39">
        <v>918</v>
      </c>
      <c r="B1005" s="58" t="s">
        <v>5</v>
      </c>
      <c r="C1005" s="59">
        <v>1083</v>
      </c>
      <c r="D1005" s="54" t="s">
        <v>21</v>
      </c>
      <c r="E1005" s="33">
        <v>6.47</v>
      </c>
      <c r="F1005" s="60">
        <v>45</v>
      </c>
      <c r="G1005" s="60">
        <v>582.21</v>
      </c>
      <c r="H1005" s="61">
        <v>137.34</v>
      </c>
      <c r="I1005" s="57">
        <f t="shared" si="15"/>
        <v>719.55000000000007</v>
      </c>
    </row>
    <row r="1006" spans="1:9" s="70" customFormat="1" ht="13.8" x14ac:dyDescent="0.25">
      <c r="A1006" s="29">
        <v>919</v>
      </c>
      <c r="B1006" s="58" t="s">
        <v>26</v>
      </c>
      <c r="C1006" s="59">
        <v>1002</v>
      </c>
      <c r="D1006" s="54" t="s">
        <v>21</v>
      </c>
      <c r="E1006" s="33">
        <v>5.98</v>
      </c>
      <c r="F1006" s="60">
        <v>51</v>
      </c>
      <c r="G1006" s="60">
        <v>610.47</v>
      </c>
      <c r="H1006" s="61">
        <v>144.01</v>
      </c>
      <c r="I1006" s="57">
        <f t="shared" si="15"/>
        <v>754.48</v>
      </c>
    </row>
    <row r="1007" spans="1:9" s="70" customFormat="1" ht="13.8" x14ac:dyDescent="0.25">
      <c r="A1007" s="39">
        <v>920</v>
      </c>
      <c r="B1007" s="58" t="s">
        <v>31</v>
      </c>
      <c r="C1007" s="59">
        <v>863</v>
      </c>
      <c r="D1007" s="54" t="s">
        <v>21</v>
      </c>
      <c r="E1007" s="33">
        <v>5.15</v>
      </c>
      <c r="F1007" s="60">
        <v>48</v>
      </c>
      <c r="G1007" s="60">
        <v>494.88</v>
      </c>
      <c r="H1007" s="61">
        <v>116.74</v>
      </c>
      <c r="I1007" s="57">
        <f t="shared" si="15"/>
        <v>611.62</v>
      </c>
    </row>
    <row r="1008" spans="1:9" s="70" customFormat="1" ht="13.8" x14ac:dyDescent="0.25">
      <c r="A1008" s="29">
        <v>921</v>
      </c>
      <c r="B1008" s="58" t="s">
        <v>26</v>
      </c>
      <c r="C1008" s="59">
        <v>1002</v>
      </c>
      <c r="D1008" s="54" t="s">
        <v>21</v>
      </c>
      <c r="E1008" s="33">
        <v>5.98</v>
      </c>
      <c r="F1008" s="60">
        <v>42</v>
      </c>
      <c r="G1008" s="60">
        <v>502.74</v>
      </c>
      <c r="H1008" s="61">
        <v>118.6</v>
      </c>
      <c r="I1008" s="57">
        <f t="shared" si="15"/>
        <v>621.34</v>
      </c>
    </row>
    <row r="1009" spans="1:9" s="70" customFormat="1" ht="13.8" x14ac:dyDescent="0.25">
      <c r="A1009" s="39">
        <v>922</v>
      </c>
      <c r="B1009" s="58" t="s">
        <v>31</v>
      </c>
      <c r="C1009" s="59">
        <v>843</v>
      </c>
      <c r="D1009" s="54" t="s">
        <v>21</v>
      </c>
      <c r="E1009" s="33">
        <v>5.04</v>
      </c>
      <c r="F1009" s="60">
        <v>5.5</v>
      </c>
      <c r="G1009" s="60">
        <v>55.39</v>
      </c>
      <c r="H1009" s="61">
        <v>13.07</v>
      </c>
      <c r="I1009" s="57">
        <f t="shared" si="15"/>
        <v>68.460000000000008</v>
      </c>
    </row>
    <row r="1010" spans="1:9" s="70" customFormat="1" ht="13.8" x14ac:dyDescent="0.25">
      <c r="A1010" s="67">
        <v>923</v>
      </c>
      <c r="B1010" s="62" t="s">
        <v>26</v>
      </c>
      <c r="C1010" s="63">
        <v>1002</v>
      </c>
      <c r="D1010" s="54" t="s">
        <v>21</v>
      </c>
      <c r="E1010" s="33">
        <v>5.98</v>
      </c>
      <c r="F1010" s="64">
        <v>40</v>
      </c>
      <c r="G1010" s="64">
        <v>478.8</v>
      </c>
      <c r="H1010" s="65">
        <v>112.95</v>
      </c>
      <c r="I1010" s="57">
        <f t="shared" si="15"/>
        <v>591.75</v>
      </c>
    </row>
    <row r="1011" spans="1:9" s="70" customFormat="1" ht="13.8" x14ac:dyDescent="0.25">
      <c r="A1011" s="46"/>
      <c r="B1011" s="69" t="s">
        <v>120</v>
      </c>
      <c r="C1011" s="48"/>
      <c r="D1011" s="66"/>
      <c r="E1011" s="49"/>
      <c r="F1011" s="50"/>
      <c r="G1011" s="50"/>
      <c r="H1011" s="50"/>
      <c r="I1011" s="51"/>
    </row>
    <row r="1012" spans="1:9" s="70" customFormat="1" ht="13.8" x14ac:dyDescent="0.25">
      <c r="A1012" s="29">
        <v>924</v>
      </c>
      <c r="B1012" s="52" t="s">
        <v>5</v>
      </c>
      <c r="C1012" s="53">
        <v>1233</v>
      </c>
      <c r="D1012" s="54" t="s">
        <v>21</v>
      </c>
      <c r="E1012" s="33">
        <v>7.36</v>
      </c>
      <c r="F1012" s="55">
        <v>14</v>
      </c>
      <c r="G1012" s="55">
        <v>206.22</v>
      </c>
      <c r="H1012" s="56">
        <v>48.65</v>
      </c>
      <c r="I1012" s="57">
        <f t="shared" si="15"/>
        <v>254.87</v>
      </c>
    </row>
    <row r="1013" spans="1:9" s="70" customFormat="1" ht="13.8" x14ac:dyDescent="0.25">
      <c r="A1013" s="67">
        <v>925</v>
      </c>
      <c r="B1013" s="62" t="s">
        <v>5</v>
      </c>
      <c r="C1013" s="63">
        <v>1628</v>
      </c>
      <c r="D1013" s="54" t="s">
        <v>21</v>
      </c>
      <c r="E1013" s="33">
        <v>9.7200000000000006</v>
      </c>
      <c r="F1013" s="64">
        <v>14</v>
      </c>
      <c r="G1013" s="64">
        <v>272.27</v>
      </c>
      <c r="H1013" s="65">
        <v>64.23</v>
      </c>
      <c r="I1013" s="57">
        <f t="shared" si="15"/>
        <v>336.5</v>
      </c>
    </row>
    <row r="1014" spans="1:9" s="70" customFormat="1" ht="13.8" x14ac:dyDescent="0.25">
      <c r="A1014" s="46"/>
      <c r="B1014" s="69" t="s">
        <v>121</v>
      </c>
      <c r="C1014" s="48"/>
      <c r="D1014" s="66"/>
      <c r="E1014" s="49"/>
      <c r="F1014" s="50"/>
      <c r="G1014" s="50"/>
      <c r="H1014" s="50"/>
      <c r="I1014" s="51"/>
    </row>
    <row r="1015" spans="1:9" s="70" customFormat="1" ht="13.8" x14ac:dyDescent="0.25">
      <c r="A1015" s="29">
        <v>926</v>
      </c>
      <c r="B1015" s="52" t="s">
        <v>5</v>
      </c>
      <c r="C1015" s="53">
        <v>1101</v>
      </c>
      <c r="D1015" s="54" t="s">
        <v>21</v>
      </c>
      <c r="E1015" s="33">
        <v>6.58</v>
      </c>
      <c r="F1015" s="55">
        <v>131</v>
      </c>
      <c r="G1015" s="55">
        <v>1722.91</v>
      </c>
      <c r="H1015" s="56">
        <v>406.43</v>
      </c>
      <c r="I1015" s="57">
        <f t="shared" si="15"/>
        <v>2129.34</v>
      </c>
    </row>
    <row r="1016" spans="1:9" s="70" customFormat="1" ht="13.8" x14ac:dyDescent="0.25">
      <c r="A1016" s="29">
        <v>927</v>
      </c>
      <c r="B1016" s="58" t="s">
        <v>26</v>
      </c>
      <c r="C1016" s="59">
        <v>1062</v>
      </c>
      <c r="D1016" s="54" t="s">
        <v>21</v>
      </c>
      <c r="E1016" s="33">
        <v>6.34</v>
      </c>
      <c r="F1016" s="60">
        <v>31</v>
      </c>
      <c r="G1016" s="60">
        <v>393.27</v>
      </c>
      <c r="H1016" s="61">
        <v>92.77</v>
      </c>
      <c r="I1016" s="57">
        <f t="shared" si="15"/>
        <v>486.03999999999996</v>
      </c>
    </row>
    <row r="1017" spans="1:9" s="70" customFormat="1" ht="13.8" x14ac:dyDescent="0.25">
      <c r="A1017" s="39">
        <v>928</v>
      </c>
      <c r="B1017" s="58" t="s">
        <v>26</v>
      </c>
      <c r="C1017" s="59">
        <v>1042</v>
      </c>
      <c r="D1017" s="54" t="s">
        <v>21</v>
      </c>
      <c r="E1017" s="33">
        <v>6.22</v>
      </c>
      <c r="F1017" s="60">
        <v>14</v>
      </c>
      <c r="G1017" s="60">
        <v>174.27</v>
      </c>
      <c r="H1017" s="61">
        <v>41.11</v>
      </c>
      <c r="I1017" s="57">
        <f t="shared" si="15"/>
        <v>215.38</v>
      </c>
    </row>
    <row r="1018" spans="1:9" s="70" customFormat="1" ht="13.8" x14ac:dyDescent="0.25">
      <c r="A1018" s="29">
        <v>929</v>
      </c>
      <c r="B1018" s="58" t="s">
        <v>5</v>
      </c>
      <c r="C1018" s="59">
        <v>1101</v>
      </c>
      <c r="D1018" s="54" t="s">
        <v>21</v>
      </c>
      <c r="E1018" s="33">
        <v>6.58</v>
      </c>
      <c r="F1018" s="60">
        <v>30</v>
      </c>
      <c r="G1018" s="60">
        <v>394.56</v>
      </c>
      <c r="H1018" s="61">
        <v>93.07</v>
      </c>
      <c r="I1018" s="57">
        <f t="shared" si="15"/>
        <v>487.63</v>
      </c>
    </row>
    <row r="1019" spans="1:9" s="70" customFormat="1" ht="13.8" x14ac:dyDescent="0.25">
      <c r="A1019" s="39">
        <v>930</v>
      </c>
      <c r="B1019" s="58" t="s">
        <v>26</v>
      </c>
      <c r="C1019" s="59">
        <v>1101</v>
      </c>
      <c r="D1019" s="54" t="s">
        <v>21</v>
      </c>
      <c r="E1019" s="33">
        <v>6.58</v>
      </c>
      <c r="F1019" s="60">
        <v>52</v>
      </c>
      <c r="G1019" s="60">
        <v>683.9</v>
      </c>
      <c r="H1019" s="61">
        <v>161.34</v>
      </c>
      <c r="I1019" s="57">
        <f t="shared" si="15"/>
        <v>845.24</v>
      </c>
    </row>
    <row r="1020" spans="1:9" s="70" customFormat="1" ht="13.8" x14ac:dyDescent="0.25">
      <c r="A1020" s="29">
        <v>931</v>
      </c>
      <c r="B1020" s="58" t="s">
        <v>26</v>
      </c>
      <c r="C1020" s="59">
        <v>1082</v>
      </c>
      <c r="D1020" s="54" t="s">
        <v>21</v>
      </c>
      <c r="E1020" s="33">
        <v>6.46</v>
      </c>
      <c r="F1020" s="60">
        <v>80</v>
      </c>
      <c r="G1020" s="60">
        <v>1034.08</v>
      </c>
      <c r="H1020" s="61">
        <v>243.95</v>
      </c>
      <c r="I1020" s="57">
        <f t="shared" si="15"/>
        <v>1278.03</v>
      </c>
    </row>
    <row r="1021" spans="1:9" s="70" customFormat="1" ht="13.8" x14ac:dyDescent="0.25">
      <c r="A1021" s="39">
        <v>932</v>
      </c>
      <c r="B1021" s="58" t="s">
        <v>5</v>
      </c>
      <c r="C1021" s="59">
        <v>1081</v>
      </c>
      <c r="D1021" s="54" t="s">
        <v>21</v>
      </c>
      <c r="E1021" s="33">
        <v>6.46</v>
      </c>
      <c r="F1021" s="60">
        <v>127</v>
      </c>
      <c r="G1021" s="60">
        <v>1640.08</v>
      </c>
      <c r="H1021" s="61">
        <v>386.89</v>
      </c>
      <c r="I1021" s="57">
        <f t="shared" si="15"/>
        <v>2026.9699999999998</v>
      </c>
    </row>
    <row r="1022" spans="1:9" s="70" customFormat="1" ht="13.8" x14ac:dyDescent="0.25">
      <c r="A1022" s="29">
        <v>933</v>
      </c>
      <c r="B1022" s="58" t="s">
        <v>35</v>
      </c>
      <c r="C1022" s="59">
        <v>923</v>
      </c>
      <c r="D1022" s="54" t="s">
        <v>21</v>
      </c>
      <c r="E1022" s="33">
        <v>5.51</v>
      </c>
      <c r="F1022" s="60">
        <v>96</v>
      </c>
      <c r="G1022" s="60">
        <v>1058.5</v>
      </c>
      <c r="H1022" s="61">
        <v>249.7</v>
      </c>
      <c r="I1022" s="57">
        <f t="shared" si="15"/>
        <v>1308.2</v>
      </c>
    </row>
    <row r="1023" spans="1:9" s="70" customFormat="1" ht="13.8" x14ac:dyDescent="0.25">
      <c r="A1023" s="39">
        <v>934</v>
      </c>
      <c r="B1023" s="58" t="s">
        <v>36</v>
      </c>
      <c r="C1023" s="59">
        <v>1415</v>
      </c>
      <c r="D1023" s="54" t="s">
        <v>21</v>
      </c>
      <c r="E1023" s="33">
        <v>8.4499999999999993</v>
      </c>
      <c r="F1023" s="60">
        <v>4</v>
      </c>
      <c r="G1023" s="60">
        <v>67.62</v>
      </c>
      <c r="H1023" s="61">
        <v>15.95</v>
      </c>
      <c r="I1023" s="57">
        <f t="shared" si="15"/>
        <v>83.570000000000007</v>
      </c>
    </row>
    <row r="1024" spans="1:9" s="70" customFormat="1" ht="13.8" x14ac:dyDescent="0.25">
      <c r="A1024" s="29">
        <v>935</v>
      </c>
      <c r="B1024" s="58" t="s">
        <v>31</v>
      </c>
      <c r="C1024" s="59">
        <v>903</v>
      </c>
      <c r="D1024" s="54" t="s">
        <v>21</v>
      </c>
      <c r="E1024" s="33">
        <v>5.39</v>
      </c>
      <c r="F1024" s="60">
        <v>57</v>
      </c>
      <c r="G1024" s="60">
        <v>614.91999999999996</v>
      </c>
      <c r="H1024" s="61">
        <v>145.06</v>
      </c>
      <c r="I1024" s="57">
        <f t="shared" si="15"/>
        <v>759.98</v>
      </c>
    </row>
    <row r="1025" spans="1:9" s="70" customFormat="1" ht="13.8" x14ac:dyDescent="0.25">
      <c r="A1025" s="39">
        <v>936</v>
      </c>
      <c r="B1025" s="58" t="s">
        <v>5</v>
      </c>
      <c r="C1025" s="59">
        <v>1144</v>
      </c>
      <c r="D1025" s="54" t="s">
        <v>21</v>
      </c>
      <c r="E1025" s="33">
        <v>6.83</v>
      </c>
      <c r="F1025" s="60">
        <v>179</v>
      </c>
      <c r="G1025" s="60">
        <v>2446.21</v>
      </c>
      <c r="H1025" s="61">
        <v>577.04999999999995</v>
      </c>
      <c r="I1025" s="57">
        <f t="shared" si="15"/>
        <v>3023.26</v>
      </c>
    </row>
    <row r="1026" spans="1:9" s="70" customFormat="1" ht="13.8" x14ac:dyDescent="0.25">
      <c r="A1026" s="29">
        <v>937</v>
      </c>
      <c r="B1026" s="58" t="s">
        <v>31</v>
      </c>
      <c r="C1026" s="59">
        <v>903</v>
      </c>
      <c r="D1026" s="54" t="s">
        <v>21</v>
      </c>
      <c r="E1026" s="33">
        <v>5.39</v>
      </c>
      <c r="F1026" s="60">
        <v>137</v>
      </c>
      <c r="G1026" s="60">
        <v>1477.96</v>
      </c>
      <c r="H1026" s="61">
        <v>348.66</v>
      </c>
      <c r="I1026" s="57">
        <f t="shared" si="15"/>
        <v>1826.6200000000001</v>
      </c>
    </row>
    <row r="1027" spans="1:9" s="70" customFormat="1" ht="13.8" x14ac:dyDescent="0.25">
      <c r="A1027" s="39">
        <v>938</v>
      </c>
      <c r="B1027" s="58" t="s">
        <v>5</v>
      </c>
      <c r="C1027" s="59">
        <v>1101</v>
      </c>
      <c r="D1027" s="54" t="s">
        <v>21</v>
      </c>
      <c r="E1027" s="33">
        <v>6.58</v>
      </c>
      <c r="F1027" s="60">
        <v>52</v>
      </c>
      <c r="G1027" s="60">
        <v>683.9</v>
      </c>
      <c r="H1027" s="61">
        <v>161.33000000000001</v>
      </c>
      <c r="I1027" s="57">
        <f t="shared" si="15"/>
        <v>845.23</v>
      </c>
    </row>
    <row r="1028" spans="1:9" s="70" customFormat="1" ht="13.8" x14ac:dyDescent="0.25">
      <c r="A1028" s="29">
        <v>939</v>
      </c>
      <c r="B1028" s="58" t="s">
        <v>26</v>
      </c>
      <c r="C1028" s="59">
        <v>1081</v>
      </c>
      <c r="D1028" s="54" t="s">
        <v>21</v>
      </c>
      <c r="E1028" s="33">
        <v>6.46</v>
      </c>
      <c r="F1028" s="60">
        <v>203</v>
      </c>
      <c r="G1028" s="60">
        <v>2621.54</v>
      </c>
      <c r="H1028" s="61">
        <v>618.41999999999996</v>
      </c>
      <c r="I1028" s="57">
        <f t="shared" si="15"/>
        <v>3239.96</v>
      </c>
    </row>
    <row r="1029" spans="1:9" s="70" customFormat="1" ht="13.8" x14ac:dyDescent="0.25">
      <c r="A1029" s="39">
        <v>940</v>
      </c>
      <c r="B1029" s="58" t="s">
        <v>5</v>
      </c>
      <c r="C1029" s="59">
        <v>1123</v>
      </c>
      <c r="D1029" s="54" t="s">
        <v>21</v>
      </c>
      <c r="E1029" s="33">
        <v>6.71</v>
      </c>
      <c r="F1029" s="60">
        <v>140</v>
      </c>
      <c r="G1029" s="60">
        <v>1878.24</v>
      </c>
      <c r="H1029" s="61">
        <v>443.07</v>
      </c>
      <c r="I1029" s="57">
        <f t="shared" si="15"/>
        <v>2321.31</v>
      </c>
    </row>
    <row r="1030" spans="1:9" s="70" customFormat="1" ht="13.8" x14ac:dyDescent="0.25">
      <c r="A1030" s="29">
        <v>941</v>
      </c>
      <c r="B1030" s="58" t="s">
        <v>82</v>
      </c>
      <c r="C1030" s="59">
        <v>1427</v>
      </c>
      <c r="D1030" s="54" t="s">
        <v>21</v>
      </c>
      <c r="E1030" s="33">
        <v>8.52</v>
      </c>
      <c r="F1030" s="60">
        <v>67</v>
      </c>
      <c r="G1030" s="60">
        <v>1142.08</v>
      </c>
      <c r="H1030" s="61">
        <v>269.42</v>
      </c>
      <c r="I1030" s="57">
        <f t="shared" si="15"/>
        <v>1411.5</v>
      </c>
    </row>
    <row r="1031" spans="1:9" s="70" customFormat="1" ht="13.8" x14ac:dyDescent="0.25">
      <c r="A1031" s="39">
        <v>942</v>
      </c>
      <c r="B1031" s="58" t="s">
        <v>26</v>
      </c>
      <c r="C1031" s="59">
        <v>1081</v>
      </c>
      <c r="D1031" s="54" t="s">
        <v>21</v>
      </c>
      <c r="E1031" s="33">
        <v>6.46</v>
      </c>
      <c r="F1031" s="60">
        <v>63</v>
      </c>
      <c r="G1031" s="60">
        <v>813.58</v>
      </c>
      <c r="H1031" s="61">
        <v>191.93</v>
      </c>
      <c r="I1031" s="57">
        <f t="shared" si="15"/>
        <v>1005.51</v>
      </c>
    </row>
    <row r="1032" spans="1:9" s="70" customFormat="1" ht="13.8" x14ac:dyDescent="0.25">
      <c r="A1032" s="29">
        <v>943</v>
      </c>
      <c r="B1032" s="58" t="s">
        <v>26</v>
      </c>
      <c r="C1032" s="59">
        <v>1062</v>
      </c>
      <c r="D1032" s="54" t="s">
        <v>21</v>
      </c>
      <c r="E1032" s="33">
        <v>6.34</v>
      </c>
      <c r="F1032" s="60">
        <v>49</v>
      </c>
      <c r="G1032" s="60">
        <v>621.61</v>
      </c>
      <c r="H1032" s="61">
        <v>146.63</v>
      </c>
      <c r="I1032" s="57">
        <f t="shared" si="15"/>
        <v>768.24</v>
      </c>
    </row>
    <row r="1033" spans="1:9" s="70" customFormat="1" ht="13.8" x14ac:dyDescent="0.25">
      <c r="A1033" s="39">
        <v>944</v>
      </c>
      <c r="B1033" s="58" t="s">
        <v>26</v>
      </c>
      <c r="C1033" s="59">
        <v>1042</v>
      </c>
      <c r="D1033" s="54" t="s">
        <v>21</v>
      </c>
      <c r="E1033" s="33">
        <v>6.22</v>
      </c>
      <c r="F1033" s="60">
        <v>92.5</v>
      </c>
      <c r="G1033" s="60">
        <v>1151.44</v>
      </c>
      <c r="H1033" s="61">
        <v>271.62</v>
      </c>
      <c r="I1033" s="57">
        <f t="shared" si="15"/>
        <v>1423.06</v>
      </c>
    </row>
    <row r="1034" spans="1:9" s="70" customFormat="1" ht="13.8" x14ac:dyDescent="0.25">
      <c r="A1034" s="29">
        <v>945</v>
      </c>
      <c r="B1034" s="58" t="s">
        <v>31</v>
      </c>
      <c r="C1034" s="59">
        <v>843</v>
      </c>
      <c r="D1034" s="54" t="s">
        <v>21</v>
      </c>
      <c r="E1034" s="33">
        <v>5.04</v>
      </c>
      <c r="F1034" s="60">
        <v>50</v>
      </c>
      <c r="G1034" s="60">
        <v>503.5</v>
      </c>
      <c r="H1034" s="61">
        <v>118.77</v>
      </c>
      <c r="I1034" s="57">
        <f t="shared" si="15"/>
        <v>622.27</v>
      </c>
    </row>
    <row r="1035" spans="1:9" s="70" customFormat="1" ht="13.8" x14ac:dyDescent="0.25">
      <c r="A1035" s="39">
        <v>946</v>
      </c>
      <c r="B1035" s="58" t="s">
        <v>26</v>
      </c>
      <c r="C1035" s="59">
        <v>982</v>
      </c>
      <c r="D1035" s="54" t="s">
        <v>21</v>
      </c>
      <c r="E1035" s="33">
        <v>5.87</v>
      </c>
      <c r="F1035" s="60">
        <v>12</v>
      </c>
      <c r="G1035" s="60">
        <v>140.76</v>
      </c>
      <c r="H1035" s="61">
        <v>33.200000000000003</v>
      </c>
      <c r="I1035" s="57">
        <f t="shared" si="15"/>
        <v>173.95999999999998</v>
      </c>
    </row>
    <row r="1036" spans="1:9" s="70" customFormat="1" ht="13.8" x14ac:dyDescent="0.25">
      <c r="A1036" s="29">
        <v>947</v>
      </c>
      <c r="B1036" s="58" t="s">
        <v>31</v>
      </c>
      <c r="C1036" s="59">
        <v>843</v>
      </c>
      <c r="D1036" s="54" t="s">
        <v>21</v>
      </c>
      <c r="E1036" s="33">
        <v>5.04</v>
      </c>
      <c r="F1036" s="60">
        <v>135</v>
      </c>
      <c r="G1036" s="60">
        <v>1359.45</v>
      </c>
      <c r="H1036" s="61">
        <v>320.7</v>
      </c>
      <c r="I1036" s="57">
        <f t="shared" si="15"/>
        <v>1680.15</v>
      </c>
    </row>
    <row r="1037" spans="1:9" s="70" customFormat="1" ht="13.8" x14ac:dyDescent="0.25">
      <c r="A1037" s="39">
        <v>948</v>
      </c>
      <c r="B1037" s="58" t="s">
        <v>35</v>
      </c>
      <c r="C1037" s="59">
        <v>843</v>
      </c>
      <c r="D1037" s="54" t="s">
        <v>21</v>
      </c>
      <c r="E1037" s="33">
        <v>5.04</v>
      </c>
      <c r="F1037" s="60">
        <v>24</v>
      </c>
      <c r="G1037" s="60">
        <v>241.68</v>
      </c>
      <c r="H1037" s="61">
        <v>57.01</v>
      </c>
      <c r="I1037" s="57">
        <f t="shared" si="15"/>
        <v>298.69</v>
      </c>
    </row>
    <row r="1038" spans="1:9" s="70" customFormat="1" ht="13.8" x14ac:dyDescent="0.25">
      <c r="A1038" s="67">
        <v>949</v>
      </c>
      <c r="B1038" s="62" t="s">
        <v>35</v>
      </c>
      <c r="C1038" s="63">
        <v>843</v>
      </c>
      <c r="D1038" s="54" t="s">
        <v>21</v>
      </c>
      <c r="E1038" s="33">
        <v>5.04</v>
      </c>
      <c r="F1038" s="64">
        <v>47</v>
      </c>
      <c r="G1038" s="64">
        <v>473.29</v>
      </c>
      <c r="H1038" s="65">
        <v>111.65</v>
      </c>
      <c r="I1038" s="57">
        <f t="shared" si="15"/>
        <v>584.94000000000005</v>
      </c>
    </row>
    <row r="1039" spans="1:9" s="70" customFormat="1" ht="13.8" x14ac:dyDescent="0.25">
      <c r="A1039" s="46"/>
      <c r="B1039" s="69" t="s">
        <v>122</v>
      </c>
      <c r="C1039" s="48"/>
      <c r="D1039" s="66"/>
      <c r="E1039" s="49"/>
      <c r="F1039" s="50"/>
      <c r="G1039" s="50"/>
      <c r="H1039" s="50"/>
      <c r="I1039" s="51"/>
    </row>
    <row r="1040" spans="1:9" s="70" customFormat="1" ht="13.8" x14ac:dyDescent="0.25">
      <c r="A1040" s="29">
        <v>950</v>
      </c>
      <c r="B1040" s="52" t="s">
        <v>5</v>
      </c>
      <c r="C1040" s="53">
        <v>1171</v>
      </c>
      <c r="D1040" s="54" t="s">
        <v>21</v>
      </c>
      <c r="E1040" s="33">
        <v>6.99</v>
      </c>
      <c r="F1040" s="55">
        <v>56</v>
      </c>
      <c r="G1040" s="55">
        <v>783.33</v>
      </c>
      <c r="H1040" s="56">
        <v>184.79</v>
      </c>
      <c r="I1040" s="57">
        <f t="shared" si="15"/>
        <v>968.12</v>
      </c>
    </row>
    <row r="1041" spans="1:9" s="70" customFormat="1" ht="13.8" x14ac:dyDescent="0.25">
      <c r="A1041" s="29">
        <v>951</v>
      </c>
      <c r="B1041" s="58" t="s">
        <v>5</v>
      </c>
      <c r="C1041" s="59">
        <v>1171</v>
      </c>
      <c r="D1041" s="54" t="s">
        <v>21</v>
      </c>
      <c r="E1041" s="33">
        <v>6.99</v>
      </c>
      <c r="F1041" s="60">
        <v>12</v>
      </c>
      <c r="G1041" s="60">
        <v>167.86</v>
      </c>
      <c r="H1041" s="61">
        <v>39.6</v>
      </c>
      <c r="I1041" s="57">
        <f t="shared" si="15"/>
        <v>207.46</v>
      </c>
    </row>
    <row r="1042" spans="1:9" s="70" customFormat="1" ht="13.8" x14ac:dyDescent="0.25">
      <c r="A1042" s="39">
        <v>952</v>
      </c>
      <c r="B1042" s="58" t="s">
        <v>26</v>
      </c>
      <c r="C1042" s="59">
        <v>1159</v>
      </c>
      <c r="D1042" s="54" t="s">
        <v>21</v>
      </c>
      <c r="E1042" s="33">
        <v>6.92</v>
      </c>
      <c r="F1042" s="60">
        <v>74</v>
      </c>
      <c r="G1042" s="60">
        <v>1024.5999999999999</v>
      </c>
      <c r="H1042" s="61">
        <v>241.7</v>
      </c>
      <c r="I1042" s="57">
        <f t="shared" si="15"/>
        <v>1266.3</v>
      </c>
    </row>
    <row r="1043" spans="1:9" s="70" customFormat="1" ht="13.8" x14ac:dyDescent="0.25">
      <c r="A1043" s="29">
        <v>953</v>
      </c>
      <c r="B1043" s="58" t="s">
        <v>26</v>
      </c>
      <c r="C1043" s="59">
        <v>1160</v>
      </c>
      <c r="D1043" s="54" t="s">
        <v>21</v>
      </c>
      <c r="E1043" s="33">
        <v>6.93</v>
      </c>
      <c r="F1043" s="60">
        <v>4</v>
      </c>
      <c r="G1043" s="60">
        <v>55.43</v>
      </c>
      <c r="H1043" s="61">
        <v>13.08</v>
      </c>
      <c r="I1043" s="57">
        <f t="shared" si="15"/>
        <v>68.510000000000005</v>
      </c>
    </row>
    <row r="1044" spans="1:9" s="70" customFormat="1" ht="13.8" x14ac:dyDescent="0.25">
      <c r="A1044" s="39">
        <v>954</v>
      </c>
      <c r="B1044" s="58" t="s">
        <v>5</v>
      </c>
      <c r="C1044" s="59">
        <v>1193</v>
      </c>
      <c r="D1044" s="54" t="s">
        <v>21</v>
      </c>
      <c r="E1044" s="33">
        <v>7.13</v>
      </c>
      <c r="F1044" s="60">
        <v>38</v>
      </c>
      <c r="G1044" s="60">
        <v>541.58000000000004</v>
      </c>
      <c r="H1044" s="61">
        <v>127.76</v>
      </c>
      <c r="I1044" s="57">
        <f t="shared" si="15"/>
        <v>669.34</v>
      </c>
    </row>
    <row r="1045" spans="1:9" s="70" customFormat="1" ht="13.8" x14ac:dyDescent="0.25">
      <c r="A1045" s="29">
        <v>955</v>
      </c>
      <c r="B1045" s="58" t="s">
        <v>5</v>
      </c>
      <c r="C1045" s="59">
        <v>1171</v>
      </c>
      <c r="D1045" s="54" t="s">
        <v>21</v>
      </c>
      <c r="E1045" s="33">
        <v>6.99</v>
      </c>
      <c r="F1045" s="60">
        <v>6</v>
      </c>
      <c r="G1045" s="60">
        <v>83.93</v>
      </c>
      <c r="H1045" s="61">
        <v>19.8</v>
      </c>
      <c r="I1045" s="57">
        <f t="shared" si="15"/>
        <v>103.73</v>
      </c>
    </row>
    <row r="1046" spans="1:9" s="70" customFormat="1" ht="13.8" x14ac:dyDescent="0.25">
      <c r="A1046" s="39">
        <v>956</v>
      </c>
      <c r="B1046" s="58" t="s">
        <v>26</v>
      </c>
      <c r="C1046" s="59">
        <v>1139</v>
      </c>
      <c r="D1046" s="54" t="s">
        <v>21</v>
      </c>
      <c r="E1046" s="33">
        <v>6.8</v>
      </c>
      <c r="F1046" s="60">
        <v>26</v>
      </c>
      <c r="G1046" s="60">
        <v>353.76</v>
      </c>
      <c r="H1046" s="61">
        <v>83.45</v>
      </c>
      <c r="I1046" s="57">
        <f t="shared" si="15"/>
        <v>437.21</v>
      </c>
    </row>
    <row r="1047" spans="1:9" s="70" customFormat="1" ht="13.8" x14ac:dyDescent="0.25">
      <c r="A1047" s="29">
        <v>957</v>
      </c>
      <c r="B1047" s="58" t="s">
        <v>26</v>
      </c>
      <c r="C1047" s="59">
        <v>1120</v>
      </c>
      <c r="D1047" s="54" t="s">
        <v>21</v>
      </c>
      <c r="E1047" s="33">
        <v>6.69</v>
      </c>
      <c r="F1047" s="60">
        <v>4</v>
      </c>
      <c r="G1047" s="60">
        <v>53.52</v>
      </c>
      <c r="H1047" s="61">
        <v>12.63</v>
      </c>
      <c r="I1047" s="57">
        <f t="shared" si="15"/>
        <v>66.150000000000006</v>
      </c>
    </row>
    <row r="1048" spans="1:9" s="70" customFormat="1" ht="13.8" x14ac:dyDescent="0.25">
      <c r="A1048" s="39">
        <v>958</v>
      </c>
      <c r="B1048" s="58" t="s">
        <v>26</v>
      </c>
      <c r="C1048" s="59">
        <v>1120</v>
      </c>
      <c r="D1048" s="54" t="s">
        <v>21</v>
      </c>
      <c r="E1048" s="33">
        <v>6.69</v>
      </c>
      <c r="F1048" s="60">
        <v>14</v>
      </c>
      <c r="G1048" s="60">
        <v>187.32</v>
      </c>
      <c r="H1048" s="61">
        <v>44.19</v>
      </c>
      <c r="I1048" s="57">
        <f t="shared" si="15"/>
        <v>231.51</v>
      </c>
    </row>
    <row r="1049" spans="1:9" s="70" customFormat="1" ht="13.8" x14ac:dyDescent="0.25">
      <c r="A1049" s="29">
        <v>959</v>
      </c>
      <c r="B1049" s="58" t="s">
        <v>5</v>
      </c>
      <c r="C1049" s="59">
        <v>1171</v>
      </c>
      <c r="D1049" s="54" t="s">
        <v>21</v>
      </c>
      <c r="E1049" s="33">
        <v>6.99</v>
      </c>
      <c r="F1049" s="60">
        <v>9</v>
      </c>
      <c r="G1049" s="60">
        <v>125.89</v>
      </c>
      <c r="H1049" s="61">
        <v>29.7</v>
      </c>
      <c r="I1049" s="57">
        <f t="shared" si="15"/>
        <v>155.59</v>
      </c>
    </row>
    <row r="1050" spans="1:9" s="70" customFormat="1" ht="13.8" x14ac:dyDescent="0.25">
      <c r="A1050" s="39">
        <v>960</v>
      </c>
      <c r="B1050" s="58" t="s">
        <v>26</v>
      </c>
      <c r="C1050" s="59">
        <v>1079</v>
      </c>
      <c r="D1050" s="54" t="s">
        <v>21</v>
      </c>
      <c r="E1050" s="33">
        <v>6.44</v>
      </c>
      <c r="F1050" s="60">
        <v>30</v>
      </c>
      <c r="G1050" s="60">
        <v>386.7</v>
      </c>
      <c r="H1050" s="61">
        <v>91.22</v>
      </c>
      <c r="I1050" s="57">
        <f t="shared" si="15"/>
        <v>477.91999999999996</v>
      </c>
    </row>
    <row r="1051" spans="1:9" s="70" customFormat="1" ht="13.8" x14ac:dyDescent="0.25">
      <c r="A1051" s="67">
        <v>961</v>
      </c>
      <c r="B1051" s="62" t="s">
        <v>31</v>
      </c>
      <c r="C1051" s="63">
        <v>903</v>
      </c>
      <c r="D1051" s="54" t="s">
        <v>21</v>
      </c>
      <c r="E1051" s="33">
        <v>5.39</v>
      </c>
      <c r="F1051" s="64">
        <v>14</v>
      </c>
      <c r="G1051" s="64">
        <v>151.03</v>
      </c>
      <c r="H1051" s="65">
        <v>35.630000000000003</v>
      </c>
      <c r="I1051" s="57">
        <f t="shared" si="15"/>
        <v>186.66</v>
      </c>
    </row>
    <row r="1052" spans="1:9" s="70" customFormat="1" ht="13.8" x14ac:dyDescent="0.25">
      <c r="A1052" s="46"/>
      <c r="B1052" s="69" t="s">
        <v>123</v>
      </c>
      <c r="C1052" s="48"/>
      <c r="D1052" s="66"/>
      <c r="E1052" s="49"/>
      <c r="F1052" s="50"/>
      <c r="G1052" s="50"/>
      <c r="H1052" s="50"/>
      <c r="I1052" s="51"/>
    </row>
    <row r="1053" spans="1:9" s="70" customFormat="1" ht="13.8" x14ac:dyDescent="0.25">
      <c r="A1053" s="67">
        <v>962</v>
      </c>
      <c r="B1053" s="71" t="s">
        <v>43</v>
      </c>
      <c r="C1053" s="72">
        <v>1805</v>
      </c>
      <c r="D1053" s="54" t="s">
        <v>21</v>
      </c>
      <c r="E1053" s="33">
        <v>10.78</v>
      </c>
      <c r="F1053" s="73">
        <v>96</v>
      </c>
      <c r="G1053" s="73">
        <v>2069.9499999999998</v>
      </c>
      <c r="H1053" s="74">
        <v>488.3</v>
      </c>
      <c r="I1053" s="57">
        <f t="shared" ref="I1053:I1127" si="16">G1053+H1053</f>
        <v>2558.25</v>
      </c>
    </row>
    <row r="1054" spans="1:9" s="70" customFormat="1" ht="13.8" x14ac:dyDescent="0.25">
      <c r="A1054" s="46"/>
      <c r="B1054" s="69" t="s">
        <v>124</v>
      </c>
      <c r="C1054" s="48"/>
      <c r="D1054" s="66"/>
      <c r="E1054" s="49"/>
      <c r="F1054" s="50"/>
      <c r="G1054" s="50"/>
      <c r="H1054" s="50"/>
      <c r="I1054" s="51"/>
    </row>
    <row r="1055" spans="1:9" s="70" customFormat="1" ht="13.8" x14ac:dyDescent="0.25">
      <c r="A1055" s="29">
        <v>963</v>
      </c>
      <c r="B1055" s="52" t="s">
        <v>26</v>
      </c>
      <c r="C1055" s="53">
        <v>1090</v>
      </c>
      <c r="D1055" s="54" t="s">
        <v>21</v>
      </c>
      <c r="E1055" s="33">
        <v>6.51</v>
      </c>
      <c r="F1055" s="55">
        <v>72.5</v>
      </c>
      <c r="G1055" s="55">
        <v>944.1</v>
      </c>
      <c r="H1055" s="56">
        <v>222.71</v>
      </c>
      <c r="I1055" s="57">
        <f t="shared" si="16"/>
        <v>1166.81</v>
      </c>
    </row>
    <row r="1056" spans="1:9" s="70" customFormat="1" ht="13.8" x14ac:dyDescent="0.25">
      <c r="A1056" s="39">
        <v>964</v>
      </c>
      <c r="B1056" s="58" t="s">
        <v>5</v>
      </c>
      <c r="C1056" s="59">
        <v>1152</v>
      </c>
      <c r="D1056" s="54" t="s">
        <v>21</v>
      </c>
      <c r="E1056" s="33">
        <v>6.88</v>
      </c>
      <c r="F1056" s="60">
        <v>70</v>
      </c>
      <c r="G1056" s="60">
        <v>963.34</v>
      </c>
      <c r="H1056" s="61">
        <v>227.25</v>
      </c>
      <c r="I1056" s="57">
        <f t="shared" si="16"/>
        <v>1190.5900000000001</v>
      </c>
    </row>
    <row r="1057" spans="1:9" s="70" customFormat="1" ht="13.8" x14ac:dyDescent="0.25">
      <c r="A1057" s="67">
        <v>965</v>
      </c>
      <c r="B1057" s="62" t="s">
        <v>25</v>
      </c>
      <c r="C1057" s="63">
        <v>1196</v>
      </c>
      <c r="D1057" s="54" t="s">
        <v>21</v>
      </c>
      <c r="E1057" s="33">
        <v>7.14</v>
      </c>
      <c r="F1057" s="64">
        <v>18</v>
      </c>
      <c r="G1057" s="64">
        <v>257.18</v>
      </c>
      <c r="H1057" s="65">
        <v>60.67</v>
      </c>
      <c r="I1057" s="57">
        <f t="shared" si="16"/>
        <v>317.85000000000002</v>
      </c>
    </row>
    <row r="1058" spans="1:9" s="70" customFormat="1" ht="13.8" x14ac:dyDescent="0.25">
      <c r="A1058" s="46"/>
      <c r="B1058" s="69" t="s">
        <v>125</v>
      </c>
      <c r="C1058" s="48"/>
      <c r="D1058" s="66"/>
      <c r="E1058" s="49"/>
      <c r="F1058" s="50"/>
      <c r="G1058" s="50"/>
      <c r="H1058" s="50"/>
      <c r="I1058" s="51"/>
    </row>
    <row r="1059" spans="1:9" s="70" customFormat="1" ht="13.8" x14ac:dyDescent="0.25">
      <c r="A1059" s="29">
        <v>966</v>
      </c>
      <c r="B1059" s="52" t="s">
        <v>36</v>
      </c>
      <c r="C1059" s="53">
        <v>1528</v>
      </c>
      <c r="D1059" s="54" t="s">
        <v>21</v>
      </c>
      <c r="E1059" s="33">
        <v>9.1300000000000008</v>
      </c>
      <c r="F1059" s="55">
        <v>98.5</v>
      </c>
      <c r="G1059" s="55">
        <v>1798.02</v>
      </c>
      <c r="H1059" s="56">
        <v>424.15</v>
      </c>
      <c r="I1059" s="57">
        <f t="shared" si="16"/>
        <v>2222.17</v>
      </c>
    </row>
    <row r="1060" spans="1:9" s="70" customFormat="1" ht="13.8" x14ac:dyDescent="0.25">
      <c r="A1060" s="29">
        <v>967</v>
      </c>
      <c r="B1060" s="58" t="s">
        <v>25</v>
      </c>
      <c r="C1060" s="59">
        <v>1435</v>
      </c>
      <c r="D1060" s="54" t="s">
        <v>21</v>
      </c>
      <c r="E1060" s="33">
        <v>8.57</v>
      </c>
      <c r="F1060" s="60">
        <v>126</v>
      </c>
      <c r="G1060" s="60">
        <v>2159.89</v>
      </c>
      <c r="H1060" s="61">
        <v>509.52</v>
      </c>
      <c r="I1060" s="57">
        <f t="shared" si="16"/>
        <v>2669.41</v>
      </c>
    </row>
    <row r="1061" spans="1:9" s="70" customFormat="1" ht="13.8" x14ac:dyDescent="0.25">
      <c r="A1061" s="41">
        <v>968</v>
      </c>
      <c r="B1061" s="62" t="s">
        <v>5</v>
      </c>
      <c r="C1061" s="63">
        <v>1249</v>
      </c>
      <c r="D1061" s="54" t="s">
        <v>21</v>
      </c>
      <c r="E1061" s="33">
        <v>7.46</v>
      </c>
      <c r="F1061" s="64">
        <v>156.5</v>
      </c>
      <c r="G1061" s="64">
        <v>2334.98</v>
      </c>
      <c r="H1061" s="65">
        <v>550.83000000000004</v>
      </c>
      <c r="I1061" s="57">
        <f t="shared" si="16"/>
        <v>2885.81</v>
      </c>
    </row>
    <row r="1062" spans="1:9" s="70" customFormat="1" ht="13.8" x14ac:dyDescent="0.25">
      <c r="A1062" s="46"/>
      <c r="B1062" s="69" t="s">
        <v>126</v>
      </c>
      <c r="C1062" s="48"/>
      <c r="D1062" s="66"/>
      <c r="E1062" s="49"/>
      <c r="F1062" s="50"/>
      <c r="G1062" s="50"/>
      <c r="H1062" s="50"/>
      <c r="I1062" s="51"/>
    </row>
    <row r="1063" spans="1:9" s="70" customFormat="1" ht="13.8" x14ac:dyDescent="0.25">
      <c r="A1063" s="29">
        <v>969</v>
      </c>
      <c r="B1063" s="52" t="s">
        <v>25</v>
      </c>
      <c r="C1063" s="53">
        <v>1282</v>
      </c>
      <c r="D1063" s="54" t="s">
        <v>21</v>
      </c>
      <c r="E1063" s="33">
        <v>7.66</v>
      </c>
      <c r="F1063" s="55">
        <v>70</v>
      </c>
      <c r="G1063" s="55">
        <v>1071.98</v>
      </c>
      <c r="H1063" s="56">
        <v>252.88</v>
      </c>
      <c r="I1063" s="57">
        <f t="shared" si="16"/>
        <v>1324.8600000000001</v>
      </c>
    </row>
    <row r="1064" spans="1:9" s="70" customFormat="1" ht="13.8" x14ac:dyDescent="0.25">
      <c r="A1064" s="39">
        <v>970</v>
      </c>
      <c r="B1064" s="58" t="s">
        <v>36</v>
      </c>
      <c r="C1064" s="59">
        <v>1512</v>
      </c>
      <c r="D1064" s="54" t="s">
        <v>21</v>
      </c>
      <c r="E1064" s="33">
        <v>9.0299999999999994</v>
      </c>
      <c r="F1064" s="60">
        <v>97</v>
      </c>
      <c r="G1064" s="60">
        <v>1752.01</v>
      </c>
      <c r="H1064" s="61">
        <v>413.3</v>
      </c>
      <c r="I1064" s="57">
        <f t="shared" si="16"/>
        <v>2165.31</v>
      </c>
    </row>
    <row r="1065" spans="1:9" s="70" customFormat="1" ht="13.8" x14ac:dyDescent="0.25">
      <c r="A1065" s="67">
        <v>971</v>
      </c>
      <c r="B1065" s="62" t="s">
        <v>36</v>
      </c>
      <c r="C1065" s="63">
        <v>1389</v>
      </c>
      <c r="D1065" s="54" t="s">
        <v>21</v>
      </c>
      <c r="E1065" s="33">
        <v>8.3000000000000007</v>
      </c>
      <c r="F1065" s="64">
        <v>71</v>
      </c>
      <c r="G1065" s="64">
        <v>1178.03</v>
      </c>
      <c r="H1065" s="65">
        <v>277.89999999999998</v>
      </c>
      <c r="I1065" s="57">
        <f t="shared" si="16"/>
        <v>1455.9299999999998</v>
      </c>
    </row>
    <row r="1066" spans="1:9" s="70" customFormat="1" ht="13.8" x14ac:dyDescent="0.25">
      <c r="A1066" s="46"/>
      <c r="B1066" s="69" t="s">
        <v>127</v>
      </c>
      <c r="C1066" s="48"/>
      <c r="D1066" s="66"/>
      <c r="E1066" s="49"/>
      <c r="F1066" s="50"/>
      <c r="G1066" s="50"/>
      <c r="H1066" s="50"/>
      <c r="I1066" s="51"/>
    </row>
    <row r="1067" spans="1:9" s="70" customFormat="1" ht="13.8" x14ac:dyDescent="0.25">
      <c r="A1067" s="67">
        <v>972</v>
      </c>
      <c r="B1067" s="71" t="s">
        <v>32</v>
      </c>
      <c r="C1067" s="72">
        <v>1519</v>
      </c>
      <c r="D1067" s="54" t="s">
        <v>21</v>
      </c>
      <c r="E1067" s="33">
        <v>9.07</v>
      </c>
      <c r="F1067" s="73">
        <v>77</v>
      </c>
      <c r="G1067" s="73">
        <v>1397.24</v>
      </c>
      <c r="H1067" s="74">
        <v>329.61</v>
      </c>
      <c r="I1067" s="57">
        <f t="shared" si="16"/>
        <v>1726.85</v>
      </c>
    </row>
    <row r="1068" spans="1:9" s="70" customFormat="1" ht="13.8" x14ac:dyDescent="0.25">
      <c r="A1068" s="46"/>
      <c r="B1068" s="69" t="s">
        <v>128</v>
      </c>
      <c r="C1068" s="48"/>
      <c r="D1068" s="66"/>
      <c r="E1068" s="49"/>
      <c r="F1068" s="50"/>
      <c r="G1068" s="50"/>
      <c r="H1068" s="50"/>
      <c r="I1068" s="51"/>
    </row>
    <row r="1069" spans="1:9" s="70" customFormat="1" ht="13.8" x14ac:dyDescent="0.25">
      <c r="A1069" s="29">
        <v>973</v>
      </c>
      <c r="B1069" s="52" t="s">
        <v>129</v>
      </c>
      <c r="C1069" s="53">
        <v>1717</v>
      </c>
      <c r="D1069" s="54" t="s">
        <v>21</v>
      </c>
      <c r="E1069" s="33">
        <v>10.26</v>
      </c>
      <c r="F1069" s="55">
        <v>122.5</v>
      </c>
      <c r="G1069" s="55">
        <v>2512.7199999999998</v>
      </c>
      <c r="H1069" s="56">
        <v>592.75</v>
      </c>
      <c r="I1069" s="57">
        <f t="shared" si="16"/>
        <v>3105.47</v>
      </c>
    </row>
    <row r="1070" spans="1:9" s="70" customFormat="1" ht="13.8" x14ac:dyDescent="0.25">
      <c r="A1070" s="39">
        <v>974</v>
      </c>
      <c r="B1070" s="58" t="s">
        <v>42</v>
      </c>
      <c r="C1070" s="59">
        <v>1896</v>
      </c>
      <c r="D1070" s="54" t="s">
        <v>21</v>
      </c>
      <c r="E1070" s="33">
        <v>11.32</v>
      </c>
      <c r="F1070" s="60">
        <v>68</v>
      </c>
      <c r="G1070" s="60">
        <v>1540.2</v>
      </c>
      <c r="H1070" s="61">
        <v>363.33</v>
      </c>
      <c r="I1070" s="57">
        <f t="shared" si="16"/>
        <v>1903.53</v>
      </c>
    </row>
    <row r="1071" spans="1:9" s="70" customFormat="1" ht="13.8" x14ac:dyDescent="0.25">
      <c r="A1071" s="67">
        <v>975</v>
      </c>
      <c r="B1071" s="62" t="s">
        <v>130</v>
      </c>
      <c r="C1071" s="63">
        <v>1777</v>
      </c>
      <c r="D1071" s="54" t="s">
        <v>21</v>
      </c>
      <c r="E1071" s="33">
        <v>10.61</v>
      </c>
      <c r="F1071" s="64">
        <v>104</v>
      </c>
      <c r="G1071" s="64">
        <v>2207.71</v>
      </c>
      <c r="H1071" s="65">
        <v>520.79999999999995</v>
      </c>
      <c r="I1071" s="57">
        <f t="shared" si="16"/>
        <v>2728.51</v>
      </c>
    </row>
    <row r="1072" spans="1:9" s="70" customFormat="1" ht="13.8" x14ac:dyDescent="0.25">
      <c r="A1072" s="46"/>
      <c r="B1072" s="69" t="s">
        <v>131</v>
      </c>
      <c r="C1072" s="48"/>
      <c r="D1072" s="66"/>
      <c r="E1072" s="49"/>
      <c r="F1072" s="50"/>
      <c r="G1072" s="50"/>
      <c r="H1072" s="50"/>
      <c r="I1072" s="51"/>
    </row>
    <row r="1073" spans="1:9" s="70" customFormat="1" ht="13.8" x14ac:dyDescent="0.25">
      <c r="A1073" s="29">
        <v>976</v>
      </c>
      <c r="B1073" s="52" t="s">
        <v>71</v>
      </c>
      <c r="C1073" s="53">
        <v>1239</v>
      </c>
      <c r="D1073" s="54" t="s">
        <v>21</v>
      </c>
      <c r="E1073" s="33">
        <v>7.4</v>
      </c>
      <c r="F1073" s="55">
        <v>86</v>
      </c>
      <c r="G1073" s="55">
        <v>1272.97</v>
      </c>
      <c r="H1073" s="56">
        <v>300.29000000000002</v>
      </c>
      <c r="I1073" s="57">
        <f t="shared" si="16"/>
        <v>1573.26</v>
      </c>
    </row>
    <row r="1074" spans="1:9" s="70" customFormat="1" ht="13.8" x14ac:dyDescent="0.25">
      <c r="A1074" s="29">
        <v>977</v>
      </c>
      <c r="B1074" s="58" t="s">
        <v>26</v>
      </c>
      <c r="C1074" s="59">
        <v>1110</v>
      </c>
      <c r="D1074" s="54" t="s">
        <v>21</v>
      </c>
      <c r="E1074" s="33">
        <v>6.63</v>
      </c>
      <c r="F1074" s="60">
        <v>61</v>
      </c>
      <c r="G1074" s="60">
        <v>808.86</v>
      </c>
      <c r="H1074" s="61">
        <v>190.81</v>
      </c>
      <c r="I1074" s="57">
        <f t="shared" si="16"/>
        <v>999.67000000000007</v>
      </c>
    </row>
    <row r="1075" spans="1:9" s="70" customFormat="1" ht="13.8" x14ac:dyDescent="0.25">
      <c r="A1075" s="39">
        <v>978</v>
      </c>
      <c r="B1075" s="58" t="s">
        <v>132</v>
      </c>
      <c r="C1075" s="59">
        <v>1152</v>
      </c>
      <c r="D1075" s="54" t="s">
        <v>21</v>
      </c>
      <c r="E1075" s="33">
        <v>6.88</v>
      </c>
      <c r="F1075" s="60">
        <v>122</v>
      </c>
      <c r="G1075" s="60">
        <v>1678.96</v>
      </c>
      <c r="H1075" s="61">
        <v>396.06</v>
      </c>
      <c r="I1075" s="57">
        <f t="shared" si="16"/>
        <v>2075.02</v>
      </c>
    </row>
    <row r="1076" spans="1:9" s="70" customFormat="1" ht="13.8" x14ac:dyDescent="0.25">
      <c r="A1076" s="29">
        <v>979</v>
      </c>
      <c r="B1076" s="58" t="s">
        <v>31</v>
      </c>
      <c r="C1076" s="59">
        <v>912</v>
      </c>
      <c r="D1076" s="54" t="s">
        <v>21</v>
      </c>
      <c r="E1076" s="33">
        <v>5.45</v>
      </c>
      <c r="F1076" s="60">
        <v>98</v>
      </c>
      <c r="G1076" s="60">
        <v>1067.6099999999999</v>
      </c>
      <c r="H1076" s="61">
        <v>251.85</v>
      </c>
      <c r="I1076" s="57">
        <f t="shared" si="16"/>
        <v>1319.4599999999998</v>
      </c>
    </row>
    <row r="1077" spans="1:9" s="70" customFormat="1" ht="13.8" x14ac:dyDescent="0.25">
      <c r="A1077" s="39">
        <v>980</v>
      </c>
      <c r="B1077" s="58" t="s">
        <v>31</v>
      </c>
      <c r="C1077" s="59">
        <v>912</v>
      </c>
      <c r="D1077" s="54" t="s">
        <v>21</v>
      </c>
      <c r="E1077" s="33">
        <v>5.45</v>
      </c>
      <c r="F1077" s="60">
        <v>85</v>
      </c>
      <c r="G1077" s="60">
        <v>925.99</v>
      </c>
      <c r="H1077" s="61">
        <v>218.44</v>
      </c>
      <c r="I1077" s="57">
        <f t="shared" si="16"/>
        <v>1144.43</v>
      </c>
    </row>
    <row r="1078" spans="1:9" s="70" customFormat="1" ht="13.8" x14ac:dyDescent="0.25">
      <c r="A1078" s="67">
        <v>981</v>
      </c>
      <c r="B1078" s="62" t="s">
        <v>31</v>
      </c>
      <c r="C1078" s="63">
        <v>912</v>
      </c>
      <c r="D1078" s="54" t="s">
        <v>21</v>
      </c>
      <c r="E1078" s="33">
        <v>5.45</v>
      </c>
      <c r="F1078" s="64">
        <v>117.5</v>
      </c>
      <c r="G1078" s="64">
        <v>1280.05</v>
      </c>
      <c r="H1078" s="65">
        <v>301.97000000000003</v>
      </c>
      <c r="I1078" s="57">
        <f t="shared" si="16"/>
        <v>1582.02</v>
      </c>
    </row>
    <row r="1079" spans="1:9" s="70" customFormat="1" ht="13.8" x14ac:dyDescent="0.25">
      <c r="A1079" s="46"/>
      <c r="B1079" s="69" t="s">
        <v>133</v>
      </c>
      <c r="C1079" s="48"/>
      <c r="D1079" s="66"/>
      <c r="E1079" s="49"/>
      <c r="F1079" s="50"/>
      <c r="G1079" s="50"/>
      <c r="H1079" s="50"/>
      <c r="I1079" s="51"/>
    </row>
    <row r="1080" spans="1:9" s="70" customFormat="1" ht="13.8" x14ac:dyDescent="0.25">
      <c r="A1080" s="29">
        <v>982</v>
      </c>
      <c r="B1080" s="52" t="s">
        <v>132</v>
      </c>
      <c r="C1080" s="53">
        <v>1172</v>
      </c>
      <c r="D1080" s="54" t="s">
        <v>21</v>
      </c>
      <c r="E1080" s="33">
        <v>7</v>
      </c>
      <c r="F1080" s="55">
        <v>109.5</v>
      </c>
      <c r="G1080" s="55">
        <v>1533</v>
      </c>
      <c r="H1080" s="56">
        <v>361.63</v>
      </c>
      <c r="I1080" s="57">
        <f t="shared" si="16"/>
        <v>1894.63</v>
      </c>
    </row>
    <row r="1081" spans="1:9" s="70" customFormat="1" ht="13.8" x14ac:dyDescent="0.25">
      <c r="A1081" s="29">
        <v>983</v>
      </c>
      <c r="B1081" s="58" t="s">
        <v>26</v>
      </c>
      <c r="C1081" s="59">
        <v>1090</v>
      </c>
      <c r="D1081" s="54" t="s">
        <v>21</v>
      </c>
      <c r="E1081" s="33">
        <v>6.51</v>
      </c>
      <c r="F1081" s="60">
        <v>108</v>
      </c>
      <c r="G1081" s="60">
        <v>1406.38</v>
      </c>
      <c r="H1081" s="61">
        <v>331.77</v>
      </c>
      <c r="I1081" s="57">
        <f t="shared" si="16"/>
        <v>1738.15</v>
      </c>
    </row>
    <row r="1082" spans="1:9" s="70" customFormat="1" ht="13.8" x14ac:dyDescent="0.25">
      <c r="A1082" s="39">
        <v>984</v>
      </c>
      <c r="B1082" s="58" t="s">
        <v>71</v>
      </c>
      <c r="C1082" s="59">
        <v>1239</v>
      </c>
      <c r="D1082" s="54" t="s">
        <v>21</v>
      </c>
      <c r="E1082" s="33">
        <v>7.4</v>
      </c>
      <c r="F1082" s="60">
        <v>109.5</v>
      </c>
      <c r="G1082" s="60">
        <v>1620.82</v>
      </c>
      <c r="H1082" s="61">
        <v>382.35</v>
      </c>
      <c r="I1082" s="57">
        <f t="shared" si="16"/>
        <v>2003.17</v>
      </c>
    </row>
    <row r="1083" spans="1:9" s="70" customFormat="1" ht="13.8" x14ac:dyDescent="0.25">
      <c r="A1083" s="29">
        <v>985</v>
      </c>
      <c r="B1083" s="58" t="s">
        <v>31</v>
      </c>
      <c r="C1083" s="59">
        <v>992</v>
      </c>
      <c r="D1083" s="54" t="s">
        <v>21</v>
      </c>
      <c r="E1083" s="33">
        <v>5.93</v>
      </c>
      <c r="F1083" s="60">
        <v>12</v>
      </c>
      <c r="G1083" s="60">
        <v>142.19999999999999</v>
      </c>
      <c r="H1083" s="61">
        <v>33.549999999999997</v>
      </c>
      <c r="I1083" s="57">
        <f t="shared" si="16"/>
        <v>175.75</v>
      </c>
    </row>
    <row r="1084" spans="1:9" s="70" customFormat="1" ht="13.8" x14ac:dyDescent="0.25">
      <c r="A1084" s="39">
        <v>986</v>
      </c>
      <c r="B1084" s="58" t="s">
        <v>26</v>
      </c>
      <c r="C1084" s="59">
        <v>1051</v>
      </c>
      <c r="D1084" s="54" t="s">
        <v>21</v>
      </c>
      <c r="E1084" s="33">
        <v>6.28</v>
      </c>
      <c r="F1084" s="60">
        <v>96</v>
      </c>
      <c r="G1084" s="60">
        <v>1205.3800000000001</v>
      </c>
      <c r="H1084" s="61">
        <v>284.35000000000002</v>
      </c>
      <c r="I1084" s="57">
        <f t="shared" si="16"/>
        <v>1489.73</v>
      </c>
    </row>
    <row r="1085" spans="1:9" s="70" customFormat="1" ht="13.8" x14ac:dyDescent="0.25">
      <c r="A1085" s="29">
        <v>987</v>
      </c>
      <c r="B1085" s="58" t="s">
        <v>31</v>
      </c>
      <c r="C1085" s="59">
        <v>932</v>
      </c>
      <c r="D1085" s="54" t="s">
        <v>21</v>
      </c>
      <c r="E1085" s="33">
        <v>5.57</v>
      </c>
      <c r="F1085" s="60">
        <v>144</v>
      </c>
      <c r="G1085" s="60">
        <v>1603.3</v>
      </c>
      <c r="H1085" s="61">
        <v>378.22</v>
      </c>
      <c r="I1085" s="57">
        <f t="shared" si="16"/>
        <v>1981.52</v>
      </c>
    </row>
    <row r="1086" spans="1:9" ht="13.8" x14ac:dyDescent="0.25">
      <c r="A1086" s="39">
        <v>988</v>
      </c>
      <c r="B1086" s="58" t="s">
        <v>31</v>
      </c>
      <c r="C1086" s="59">
        <v>912</v>
      </c>
      <c r="D1086" s="54" t="s">
        <v>21</v>
      </c>
      <c r="E1086" s="33">
        <v>5.45</v>
      </c>
      <c r="F1086" s="60">
        <v>108</v>
      </c>
      <c r="G1086" s="60">
        <v>1176.55</v>
      </c>
      <c r="H1086" s="61">
        <v>277.55</v>
      </c>
      <c r="I1086" s="57">
        <f t="shared" si="16"/>
        <v>1454.1</v>
      </c>
    </row>
    <row r="1087" spans="1:9" ht="13.8" x14ac:dyDescent="0.25">
      <c r="A1087" s="29">
        <v>989</v>
      </c>
      <c r="B1087" s="58" t="s">
        <v>31</v>
      </c>
      <c r="C1087" s="59">
        <v>912</v>
      </c>
      <c r="D1087" s="54" t="s">
        <v>21</v>
      </c>
      <c r="E1087" s="33">
        <v>5.45</v>
      </c>
      <c r="F1087" s="60">
        <v>78.5</v>
      </c>
      <c r="G1087" s="60">
        <v>855.18</v>
      </c>
      <c r="H1087" s="61">
        <v>201.74</v>
      </c>
      <c r="I1087" s="57">
        <f t="shared" si="16"/>
        <v>1056.92</v>
      </c>
    </row>
    <row r="1088" spans="1:9" ht="13.8" x14ac:dyDescent="0.25">
      <c r="A1088" s="39">
        <v>990</v>
      </c>
      <c r="B1088" s="58" t="s">
        <v>31</v>
      </c>
      <c r="C1088" s="59">
        <v>912</v>
      </c>
      <c r="D1088" s="54" t="s">
        <v>21</v>
      </c>
      <c r="E1088" s="33">
        <v>5.45</v>
      </c>
      <c r="F1088" s="60">
        <v>66.5</v>
      </c>
      <c r="G1088" s="60">
        <v>724.45</v>
      </c>
      <c r="H1088" s="61">
        <v>170.9</v>
      </c>
      <c r="I1088" s="57">
        <f t="shared" si="16"/>
        <v>895.35</v>
      </c>
    </row>
    <row r="1089" spans="1:9" s="75" customFormat="1" ht="13.8" x14ac:dyDescent="0.25">
      <c r="A1089" s="67">
        <v>991</v>
      </c>
      <c r="B1089" s="62" t="s">
        <v>31</v>
      </c>
      <c r="C1089" s="63">
        <v>912</v>
      </c>
      <c r="D1089" s="54" t="s">
        <v>21</v>
      </c>
      <c r="E1089" s="33">
        <v>5.45</v>
      </c>
      <c r="F1089" s="64">
        <v>42.5</v>
      </c>
      <c r="G1089" s="64">
        <v>463</v>
      </c>
      <c r="H1089" s="65">
        <v>109.22</v>
      </c>
      <c r="I1089" s="57">
        <f t="shared" si="16"/>
        <v>572.22</v>
      </c>
    </row>
    <row r="1090" spans="1:9" s="75" customFormat="1" ht="13.8" x14ac:dyDescent="0.25">
      <c r="A1090" s="46"/>
      <c r="B1090" s="69" t="s">
        <v>134</v>
      </c>
      <c r="C1090" s="48"/>
      <c r="D1090" s="76"/>
      <c r="E1090" s="49"/>
      <c r="F1090" s="50"/>
      <c r="G1090" s="50"/>
      <c r="H1090" s="50"/>
      <c r="I1090" s="51"/>
    </row>
    <row r="1091" spans="1:9" ht="13.8" x14ac:dyDescent="0.25">
      <c r="A1091" s="29">
        <v>992</v>
      </c>
      <c r="B1091" s="52" t="s">
        <v>71</v>
      </c>
      <c r="C1091" s="53">
        <v>1239</v>
      </c>
      <c r="D1091" s="54" t="s">
        <v>21</v>
      </c>
      <c r="E1091" s="33">
        <v>7.4</v>
      </c>
      <c r="F1091" s="55">
        <v>108</v>
      </c>
      <c r="G1091" s="55">
        <v>1598.62</v>
      </c>
      <c r="H1091" s="56">
        <v>377.11</v>
      </c>
      <c r="I1091" s="57">
        <f t="shared" si="16"/>
        <v>1975.73</v>
      </c>
    </row>
    <row r="1092" spans="1:9" ht="13.8" x14ac:dyDescent="0.25">
      <c r="A1092" s="29">
        <v>993</v>
      </c>
      <c r="B1092" s="58" t="s">
        <v>31</v>
      </c>
      <c r="C1092" s="59">
        <v>932</v>
      </c>
      <c r="D1092" s="54" t="s">
        <v>21</v>
      </c>
      <c r="E1092" s="33">
        <v>5.57</v>
      </c>
      <c r="F1092" s="60">
        <v>144</v>
      </c>
      <c r="G1092" s="60">
        <v>1603.3</v>
      </c>
      <c r="H1092" s="61">
        <v>378.21</v>
      </c>
      <c r="I1092" s="57">
        <f t="shared" si="16"/>
        <v>1981.51</v>
      </c>
    </row>
    <row r="1093" spans="1:9" s="70" customFormat="1" ht="13.8" x14ac:dyDescent="0.25">
      <c r="A1093" s="39">
        <v>994</v>
      </c>
      <c r="B1093" s="58" t="s">
        <v>31</v>
      </c>
      <c r="C1093" s="59">
        <v>992</v>
      </c>
      <c r="D1093" s="54" t="s">
        <v>21</v>
      </c>
      <c r="E1093" s="33">
        <v>5.93</v>
      </c>
      <c r="F1093" s="60">
        <v>96</v>
      </c>
      <c r="G1093" s="60">
        <v>1137.5999999999999</v>
      </c>
      <c r="H1093" s="61">
        <v>268.36</v>
      </c>
      <c r="I1093" s="57">
        <f t="shared" si="16"/>
        <v>1405.96</v>
      </c>
    </row>
    <row r="1094" spans="1:9" s="70" customFormat="1" ht="13.8" x14ac:dyDescent="0.25">
      <c r="A1094" s="29">
        <v>995</v>
      </c>
      <c r="B1094" s="58" t="s">
        <v>132</v>
      </c>
      <c r="C1094" s="59">
        <v>1152</v>
      </c>
      <c r="D1094" s="54" t="s">
        <v>21</v>
      </c>
      <c r="E1094" s="33">
        <v>6.88</v>
      </c>
      <c r="F1094" s="60">
        <v>24</v>
      </c>
      <c r="G1094" s="60">
        <v>330.29</v>
      </c>
      <c r="H1094" s="61">
        <v>77.91</v>
      </c>
      <c r="I1094" s="57">
        <f t="shared" si="16"/>
        <v>408.20000000000005</v>
      </c>
    </row>
    <row r="1095" spans="1:9" s="70" customFormat="1" ht="13.8" x14ac:dyDescent="0.25">
      <c r="A1095" s="39">
        <v>996</v>
      </c>
      <c r="B1095" s="58" t="s">
        <v>31</v>
      </c>
      <c r="C1095" s="59">
        <v>992</v>
      </c>
      <c r="D1095" s="54" t="s">
        <v>21</v>
      </c>
      <c r="E1095" s="33">
        <v>5.93</v>
      </c>
      <c r="F1095" s="60">
        <v>108</v>
      </c>
      <c r="G1095" s="60">
        <v>1279.8</v>
      </c>
      <c r="H1095" s="61">
        <v>301.91000000000003</v>
      </c>
      <c r="I1095" s="57">
        <f t="shared" si="16"/>
        <v>1581.71</v>
      </c>
    </row>
    <row r="1096" spans="1:9" s="70" customFormat="1" ht="13.8" x14ac:dyDescent="0.25">
      <c r="A1096" s="29">
        <v>997</v>
      </c>
      <c r="B1096" s="58" t="s">
        <v>31</v>
      </c>
      <c r="C1096" s="59">
        <v>912</v>
      </c>
      <c r="D1096" s="54" t="s">
        <v>21</v>
      </c>
      <c r="E1096" s="33">
        <v>5.45</v>
      </c>
      <c r="F1096" s="60">
        <v>72</v>
      </c>
      <c r="G1096" s="60">
        <v>784.37</v>
      </c>
      <c r="H1096" s="61">
        <v>185.04</v>
      </c>
      <c r="I1096" s="57">
        <f t="shared" si="16"/>
        <v>969.41</v>
      </c>
    </row>
    <row r="1097" spans="1:9" s="70" customFormat="1" ht="13.8" x14ac:dyDescent="0.25">
      <c r="A1097" s="39">
        <v>998</v>
      </c>
      <c r="B1097" s="58" t="s">
        <v>31</v>
      </c>
      <c r="C1097" s="59">
        <v>912</v>
      </c>
      <c r="D1097" s="54" t="s">
        <v>21</v>
      </c>
      <c r="E1097" s="33">
        <v>5.45</v>
      </c>
      <c r="F1097" s="60">
        <v>84</v>
      </c>
      <c r="G1097" s="60">
        <v>915.1</v>
      </c>
      <c r="H1097" s="61">
        <v>215.87</v>
      </c>
      <c r="I1097" s="57">
        <f t="shared" si="16"/>
        <v>1130.97</v>
      </c>
    </row>
    <row r="1098" spans="1:9" s="70" customFormat="1" ht="13.8" x14ac:dyDescent="0.25">
      <c r="A1098" s="67">
        <v>999</v>
      </c>
      <c r="B1098" s="62" t="s">
        <v>31</v>
      </c>
      <c r="C1098" s="63">
        <v>912</v>
      </c>
      <c r="D1098" s="54" t="s">
        <v>21</v>
      </c>
      <c r="E1098" s="33">
        <v>5.45</v>
      </c>
      <c r="F1098" s="64">
        <v>54.5</v>
      </c>
      <c r="G1098" s="64">
        <v>593.72</v>
      </c>
      <c r="H1098" s="65">
        <v>140.05000000000001</v>
      </c>
      <c r="I1098" s="57">
        <f t="shared" si="16"/>
        <v>733.77</v>
      </c>
    </row>
    <row r="1099" spans="1:9" s="70" customFormat="1" ht="13.8" x14ac:dyDescent="0.25">
      <c r="A1099" s="46"/>
      <c r="B1099" s="69" t="s">
        <v>135</v>
      </c>
      <c r="C1099" s="48"/>
      <c r="D1099" s="66"/>
      <c r="E1099" s="49"/>
      <c r="F1099" s="50"/>
      <c r="G1099" s="50"/>
      <c r="H1099" s="50"/>
      <c r="I1099" s="51"/>
    </row>
    <row r="1100" spans="1:9" s="70" customFormat="1" ht="13.8" x14ac:dyDescent="0.25">
      <c r="A1100" s="29">
        <v>1000</v>
      </c>
      <c r="B1100" s="52" t="s">
        <v>71</v>
      </c>
      <c r="C1100" s="53">
        <v>1260</v>
      </c>
      <c r="D1100" s="54" t="s">
        <v>21</v>
      </c>
      <c r="E1100" s="33">
        <v>7.53</v>
      </c>
      <c r="F1100" s="55">
        <v>121</v>
      </c>
      <c r="G1100" s="55">
        <v>1821.29</v>
      </c>
      <c r="H1100" s="56">
        <v>429.64</v>
      </c>
      <c r="I1100" s="57">
        <f t="shared" si="16"/>
        <v>2250.9299999999998</v>
      </c>
    </row>
    <row r="1101" spans="1:9" s="70" customFormat="1" ht="13.8" x14ac:dyDescent="0.25">
      <c r="A1101" s="29">
        <v>1001</v>
      </c>
      <c r="B1101" s="58" t="s">
        <v>31</v>
      </c>
      <c r="C1101" s="59">
        <v>992</v>
      </c>
      <c r="D1101" s="54" t="s">
        <v>21</v>
      </c>
      <c r="E1101" s="33">
        <v>5.93</v>
      </c>
      <c r="F1101" s="60">
        <v>73</v>
      </c>
      <c r="G1101" s="60">
        <v>865.05</v>
      </c>
      <c r="H1101" s="61">
        <v>204.07</v>
      </c>
      <c r="I1101" s="57">
        <f t="shared" si="16"/>
        <v>1069.1199999999999</v>
      </c>
    </row>
    <row r="1102" spans="1:9" s="70" customFormat="1" ht="13.8" x14ac:dyDescent="0.25">
      <c r="A1102" s="39">
        <v>1002</v>
      </c>
      <c r="B1102" s="58" t="s">
        <v>26</v>
      </c>
      <c r="C1102" s="59">
        <v>1071</v>
      </c>
      <c r="D1102" s="54" t="s">
        <v>21</v>
      </c>
      <c r="E1102" s="33">
        <v>6.4</v>
      </c>
      <c r="F1102" s="60">
        <v>85</v>
      </c>
      <c r="G1102" s="60">
        <v>1087.49</v>
      </c>
      <c r="H1102" s="61">
        <v>256.54000000000002</v>
      </c>
      <c r="I1102" s="57">
        <f t="shared" si="16"/>
        <v>1344.03</v>
      </c>
    </row>
    <row r="1103" spans="1:9" s="70" customFormat="1" ht="13.8" x14ac:dyDescent="0.25">
      <c r="A1103" s="29">
        <v>1003</v>
      </c>
      <c r="B1103" s="58" t="s">
        <v>31</v>
      </c>
      <c r="C1103" s="59">
        <v>932</v>
      </c>
      <c r="D1103" s="54" t="s">
        <v>21</v>
      </c>
      <c r="E1103" s="33">
        <v>5.57</v>
      </c>
      <c r="F1103" s="60">
        <v>72</v>
      </c>
      <c r="G1103" s="60">
        <v>801.65</v>
      </c>
      <c r="H1103" s="61">
        <v>189.11</v>
      </c>
      <c r="I1103" s="57">
        <f t="shared" si="16"/>
        <v>990.76</v>
      </c>
    </row>
    <row r="1104" spans="1:9" s="70" customFormat="1" ht="13.8" x14ac:dyDescent="0.25">
      <c r="A1104" s="39">
        <v>1004</v>
      </c>
      <c r="B1104" s="58" t="s">
        <v>31</v>
      </c>
      <c r="C1104" s="59">
        <v>912</v>
      </c>
      <c r="D1104" s="54" t="s">
        <v>21</v>
      </c>
      <c r="E1104" s="33">
        <v>5.45</v>
      </c>
      <c r="F1104" s="60">
        <v>108</v>
      </c>
      <c r="G1104" s="60">
        <v>1176.55</v>
      </c>
      <c r="H1104" s="61">
        <v>277.55</v>
      </c>
      <c r="I1104" s="57">
        <f t="shared" si="16"/>
        <v>1454.1</v>
      </c>
    </row>
    <row r="1105" spans="1:9" s="70" customFormat="1" ht="13.8" x14ac:dyDescent="0.25">
      <c r="A1105" s="29">
        <v>1005</v>
      </c>
      <c r="B1105" s="58" t="s">
        <v>31</v>
      </c>
      <c r="C1105" s="59">
        <v>912</v>
      </c>
      <c r="D1105" s="54" t="s">
        <v>21</v>
      </c>
      <c r="E1105" s="33">
        <v>5.45</v>
      </c>
      <c r="F1105" s="60">
        <v>45.5</v>
      </c>
      <c r="G1105" s="60">
        <v>495.68</v>
      </c>
      <c r="H1105" s="61">
        <v>116.93</v>
      </c>
      <c r="I1105" s="57">
        <f t="shared" si="16"/>
        <v>612.61</v>
      </c>
    </row>
    <row r="1106" spans="1:9" s="70" customFormat="1" ht="13.8" x14ac:dyDescent="0.25">
      <c r="A1106" s="39">
        <v>1006</v>
      </c>
      <c r="B1106" s="58" t="s">
        <v>31</v>
      </c>
      <c r="C1106" s="59">
        <v>912</v>
      </c>
      <c r="D1106" s="54" t="s">
        <v>21</v>
      </c>
      <c r="E1106" s="33">
        <v>5.45</v>
      </c>
      <c r="F1106" s="60">
        <v>73</v>
      </c>
      <c r="G1106" s="60">
        <v>795.26</v>
      </c>
      <c r="H1106" s="61">
        <v>187.6</v>
      </c>
      <c r="I1106" s="57">
        <f t="shared" si="16"/>
        <v>982.86</v>
      </c>
    </row>
    <row r="1107" spans="1:9" s="70" customFormat="1" ht="13.8" x14ac:dyDescent="0.25">
      <c r="A1107" s="29">
        <v>1007</v>
      </c>
      <c r="B1107" s="58" t="s">
        <v>31</v>
      </c>
      <c r="C1107" s="59">
        <v>912</v>
      </c>
      <c r="D1107" s="54" t="s">
        <v>21</v>
      </c>
      <c r="E1107" s="33">
        <v>5.45</v>
      </c>
      <c r="F1107" s="60">
        <v>25</v>
      </c>
      <c r="G1107" s="60">
        <v>272.35000000000002</v>
      </c>
      <c r="H1107" s="61">
        <v>64.25</v>
      </c>
      <c r="I1107" s="57">
        <f t="shared" si="16"/>
        <v>336.6</v>
      </c>
    </row>
    <row r="1108" spans="1:9" s="70" customFormat="1" ht="13.8" x14ac:dyDescent="0.25">
      <c r="A1108" s="41">
        <v>1008</v>
      </c>
      <c r="B1108" s="62" t="s">
        <v>31</v>
      </c>
      <c r="C1108" s="63">
        <v>912</v>
      </c>
      <c r="D1108" s="54" t="s">
        <v>21</v>
      </c>
      <c r="E1108" s="33">
        <v>5.45</v>
      </c>
      <c r="F1108" s="64">
        <v>98</v>
      </c>
      <c r="G1108" s="64">
        <v>1067.6099999999999</v>
      </c>
      <c r="H1108" s="65">
        <v>251.85</v>
      </c>
      <c r="I1108" s="57">
        <f t="shared" si="16"/>
        <v>1319.4599999999998</v>
      </c>
    </row>
    <row r="1109" spans="1:9" s="70" customFormat="1" ht="13.8" x14ac:dyDescent="0.25">
      <c r="A1109" s="46"/>
      <c r="B1109" s="69" t="s">
        <v>136</v>
      </c>
      <c r="C1109" s="48"/>
      <c r="D1109" s="66"/>
      <c r="E1109" s="49"/>
      <c r="F1109" s="50"/>
      <c r="G1109" s="50"/>
      <c r="H1109" s="50"/>
      <c r="I1109" s="51"/>
    </row>
    <row r="1110" spans="1:9" s="70" customFormat="1" ht="13.8" x14ac:dyDescent="0.25">
      <c r="A1110" s="29">
        <v>1009</v>
      </c>
      <c r="B1110" s="52" t="s">
        <v>31</v>
      </c>
      <c r="C1110" s="53">
        <v>992</v>
      </c>
      <c r="D1110" s="54" t="s">
        <v>21</v>
      </c>
      <c r="E1110" s="33">
        <v>5.93</v>
      </c>
      <c r="F1110" s="55">
        <v>17</v>
      </c>
      <c r="G1110" s="55">
        <v>201.45</v>
      </c>
      <c r="H1110" s="56">
        <v>47.52</v>
      </c>
      <c r="I1110" s="57">
        <f t="shared" si="16"/>
        <v>248.97</v>
      </c>
    </row>
    <row r="1111" spans="1:9" s="70" customFormat="1" ht="13.8" x14ac:dyDescent="0.25">
      <c r="A1111" s="39">
        <v>1010</v>
      </c>
      <c r="B1111" s="58" t="s">
        <v>71</v>
      </c>
      <c r="C1111" s="59">
        <v>1239</v>
      </c>
      <c r="D1111" s="54" t="s">
        <v>21</v>
      </c>
      <c r="E1111" s="33">
        <v>7.4</v>
      </c>
      <c r="F1111" s="60">
        <v>65</v>
      </c>
      <c r="G1111" s="60">
        <v>962.13</v>
      </c>
      <c r="H1111" s="61">
        <v>226.97</v>
      </c>
      <c r="I1111" s="57">
        <f t="shared" si="16"/>
        <v>1189.0999999999999</v>
      </c>
    </row>
    <row r="1112" spans="1:9" s="70" customFormat="1" ht="13.8" x14ac:dyDescent="0.25">
      <c r="A1112" s="29">
        <v>1011</v>
      </c>
      <c r="B1112" s="58" t="s">
        <v>132</v>
      </c>
      <c r="C1112" s="59">
        <v>1132</v>
      </c>
      <c r="D1112" s="54" t="s">
        <v>21</v>
      </c>
      <c r="E1112" s="33">
        <v>6.76</v>
      </c>
      <c r="F1112" s="60">
        <v>53</v>
      </c>
      <c r="G1112" s="60">
        <v>716.67</v>
      </c>
      <c r="H1112" s="61">
        <v>169.06</v>
      </c>
      <c r="I1112" s="57">
        <f t="shared" si="16"/>
        <v>885.73</v>
      </c>
    </row>
    <row r="1113" spans="1:9" s="70" customFormat="1" ht="13.8" x14ac:dyDescent="0.25">
      <c r="A1113" s="39">
        <v>1012</v>
      </c>
      <c r="B1113" s="58" t="s">
        <v>31</v>
      </c>
      <c r="C1113" s="59">
        <v>932</v>
      </c>
      <c r="D1113" s="54" t="s">
        <v>21</v>
      </c>
      <c r="E1113" s="33">
        <v>5.57</v>
      </c>
      <c r="F1113" s="60">
        <v>65</v>
      </c>
      <c r="G1113" s="60">
        <v>723.71</v>
      </c>
      <c r="H1113" s="61">
        <v>170.72</v>
      </c>
      <c r="I1113" s="57">
        <f t="shared" si="16"/>
        <v>894.43000000000006</v>
      </c>
    </row>
    <row r="1114" spans="1:9" s="70" customFormat="1" ht="13.8" x14ac:dyDescent="0.25">
      <c r="A1114" s="29">
        <v>1013</v>
      </c>
      <c r="B1114" s="58" t="s">
        <v>31</v>
      </c>
      <c r="C1114" s="59">
        <v>932</v>
      </c>
      <c r="D1114" s="54" t="s">
        <v>21</v>
      </c>
      <c r="E1114" s="33">
        <v>5.57</v>
      </c>
      <c r="F1114" s="60">
        <v>77</v>
      </c>
      <c r="G1114" s="60">
        <v>857.32</v>
      </c>
      <c r="H1114" s="61">
        <v>202.24</v>
      </c>
      <c r="I1114" s="57">
        <f t="shared" si="16"/>
        <v>1059.56</v>
      </c>
    </row>
    <row r="1115" spans="1:9" s="70" customFormat="1" ht="13.8" x14ac:dyDescent="0.25">
      <c r="A1115" s="39">
        <v>1014</v>
      </c>
      <c r="B1115" s="58" t="s">
        <v>31</v>
      </c>
      <c r="C1115" s="59">
        <v>912</v>
      </c>
      <c r="D1115" s="54" t="s">
        <v>21</v>
      </c>
      <c r="E1115" s="33">
        <v>5.45</v>
      </c>
      <c r="F1115" s="60">
        <v>48</v>
      </c>
      <c r="G1115" s="60">
        <v>522.91</v>
      </c>
      <c r="H1115" s="61">
        <v>123.35</v>
      </c>
      <c r="I1115" s="57">
        <f t="shared" si="16"/>
        <v>646.26</v>
      </c>
    </row>
    <row r="1116" spans="1:9" s="70" customFormat="1" ht="13.8" x14ac:dyDescent="0.25">
      <c r="A1116" s="29">
        <v>1015</v>
      </c>
      <c r="B1116" s="58" t="s">
        <v>31</v>
      </c>
      <c r="C1116" s="59">
        <v>912</v>
      </c>
      <c r="D1116" s="54" t="s">
        <v>21</v>
      </c>
      <c r="E1116" s="33">
        <v>5.45</v>
      </c>
      <c r="F1116" s="60">
        <v>65</v>
      </c>
      <c r="G1116" s="60">
        <v>708.11</v>
      </c>
      <c r="H1116" s="61">
        <v>167.04</v>
      </c>
      <c r="I1116" s="57">
        <f t="shared" si="16"/>
        <v>875.15</v>
      </c>
    </row>
    <row r="1117" spans="1:9" s="70" customFormat="1" ht="13.8" x14ac:dyDescent="0.25">
      <c r="A1117" s="39">
        <v>1016</v>
      </c>
      <c r="B1117" s="58" t="s">
        <v>31</v>
      </c>
      <c r="C1117" s="59">
        <v>912</v>
      </c>
      <c r="D1117" s="54" t="s">
        <v>21</v>
      </c>
      <c r="E1117" s="33">
        <v>5.45</v>
      </c>
      <c r="F1117" s="60">
        <v>65</v>
      </c>
      <c r="G1117" s="60">
        <v>708.11</v>
      </c>
      <c r="H1117" s="61">
        <v>167.04</v>
      </c>
      <c r="I1117" s="57">
        <f t="shared" si="16"/>
        <v>875.15</v>
      </c>
    </row>
    <row r="1118" spans="1:9" s="70" customFormat="1" ht="13.8" x14ac:dyDescent="0.25">
      <c r="A1118" s="29">
        <v>1017</v>
      </c>
      <c r="B1118" s="58" t="s">
        <v>31</v>
      </c>
      <c r="C1118" s="59">
        <v>912</v>
      </c>
      <c r="D1118" s="54" t="s">
        <v>21</v>
      </c>
      <c r="E1118" s="33">
        <v>5.45</v>
      </c>
      <c r="F1118" s="60">
        <v>65</v>
      </c>
      <c r="G1118" s="60">
        <v>708.11</v>
      </c>
      <c r="H1118" s="61">
        <v>167.04</v>
      </c>
      <c r="I1118" s="57">
        <f t="shared" si="16"/>
        <v>875.15</v>
      </c>
    </row>
    <row r="1119" spans="1:9" s="70" customFormat="1" ht="13.8" x14ac:dyDescent="0.25">
      <c r="A1119" s="41">
        <v>1018</v>
      </c>
      <c r="B1119" s="62" t="s">
        <v>31</v>
      </c>
      <c r="C1119" s="63">
        <v>912</v>
      </c>
      <c r="D1119" s="54" t="s">
        <v>21</v>
      </c>
      <c r="E1119" s="33">
        <v>5.45</v>
      </c>
      <c r="F1119" s="64">
        <v>77</v>
      </c>
      <c r="G1119" s="64">
        <v>838.84</v>
      </c>
      <c r="H1119" s="65">
        <v>197.88</v>
      </c>
      <c r="I1119" s="57">
        <f t="shared" si="16"/>
        <v>1036.72</v>
      </c>
    </row>
    <row r="1120" spans="1:9" s="70" customFormat="1" ht="13.8" x14ac:dyDescent="0.25">
      <c r="A1120" s="46"/>
      <c r="B1120" s="69" t="s">
        <v>137</v>
      </c>
      <c r="C1120" s="48"/>
      <c r="D1120" s="66"/>
      <c r="E1120" s="49"/>
      <c r="F1120" s="50"/>
      <c r="G1120" s="50"/>
      <c r="H1120" s="50"/>
      <c r="I1120" s="51"/>
    </row>
    <row r="1121" spans="1:9" s="70" customFormat="1" ht="13.8" x14ac:dyDescent="0.25">
      <c r="A1121" s="29">
        <v>1019</v>
      </c>
      <c r="B1121" s="52" t="s">
        <v>31</v>
      </c>
      <c r="C1121" s="53">
        <v>972</v>
      </c>
      <c r="D1121" s="54" t="s">
        <v>21</v>
      </c>
      <c r="E1121" s="33">
        <v>5.81</v>
      </c>
      <c r="F1121" s="55">
        <v>48</v>
      </c>
      <c r="G1121" s="55">
        <v>557.38</v>
      </c>
      <c r="H1121" s="56">
        <v>131.47999999999999</v>
      </c>
      <c r="I1121" s="57">
        <f t="shared" si="16"/>
        <v>688.86</v>
      </c>
    </row>
    <row r="1122" spans="1:9" s="70" customFormat="1" ht="13.8" x14ac:dyDescent="0.25">
      <c r="A1122" s="39">
        <v>1020</v>
      </c>
      <c r="B1122" s="58" t="s">
        <v>31</v>
      </c>
      <c r="C1122" s="59">
        <v>952</v>
      </c>
      <c r="D1122" s="54" t="s">
        <v>21</v>
      </c>
      <c r="E1122" s="33">
        <v>5.69</v>
      </c>
      <c r="F1122" s="60">
        <v>13</v>
      </c>
      <c r="G1122" s="60">
        <v>147.84</v>
      </c>
      <c r="H1122" s="61">
        <v>34.880000000000003</v>
      </c>
      <c r="I1122" s="57">
        <f t="shared" si="16"/>
        <v>182.72</v>
      </c>
    </row>
    <row r="1123" spans="1:9" s="70" customFormat="1" ht="13.8" x14ac:dyDescent="0.25">
      <c r="A1123" s="29">
        <v>1021</v>
      </c>
      <c r="B1123" s="58" t="s">
        <v>31</v>
      </c>
      <c r="C1123" s="59">
        <v>952</v>
      </c>
      <c r="D1123" s="54" t="s">
        <v>21</v>
      </c>
      <c r="E1123" s="33">
        <v>5.69</v>
      </c>
      <c r="F1123" s="60">
        <v>73</v>
      </c>
      <c r="G1123" s="60">
        <v>830.16</v>
      </c>
      <c r="H1123" s="61">
        <v>195.84</v>
      </c>
      <c r="I1123" s="57">
        <f t="shared" si="16"/>
        <v>1026</v>
      </c>
    </row>
    <row r="1124" spans="1:9" s="70" customFormat="1" ht="13.8" x14ac:dyDescent="0.25">
      <c r="A1124" s="39">
        <v>1022</v>
      </c>
      <c r="B1124" s="58" t="s">
        <v>31</v>
      </c>
      <c r="C1124" s="59">
        <v>952</v>
      </c>
      <c r="D1124" s="54" t="s">
        <v>21</v>
      </c>
      <c r="E1124" s="33">
        <v>5.69</v>
      </c>
      <c r="F1124" s="60">
        <v>85</v>
      </c>
      <c r="G1124" s="60">
        <v>966.62</v>
      </c>
      <c r="H1124" s="61">
        <v>228.03</v>
      </c>
      <c r="I1124" s="57">
        <f t="shared" si="16"/>
        <v>1194.6500000000001</v>
      </c>
    </row>
    <row r="1125" spans="1:9" s="70" customFormat="1" ht="13.8" x14ac:dyDescent="0.25">
      <c r="A1125" s="29">
        <v>1023</v>
      </c>
      <c r="B1125" s="58" t="s">
        <v>26</v>
      </c>
      <c r="C1125" s="59">
        <v>1130</v>
      </c>
      <c r="D1125" s="54" t="s">
        <v>21</v>
      </c>
      <c r="E1125" s="33">
        <v>6.75</v>
      </c>
      <c r="F1125" s="60">
        <v>13</v>
      </c>
      <c r="G1125" s="60">
        <v>175.47</v>
      </c>
      <c r="H1125" s="61">
        <v>41.39</v>
      </c>
      <c r="I1125" s="57">
        <f t="shared" si="16"/>
        <v>216.86</v>
      </c>
    </row>
    <row r="1126" spans="1:9" s="70" customFormat="1" ht="13.8" x14ac:dyDescent="0.25">
      <c r="A1126" s="39">
        <v>1024</v>
      </c>
      <c r="B1126" s="58" t="s">
        <v>71</v>
      </c>
      <c r="C1126" s="59">
        <v>1239</v>
      </c>
      <c r="D1126" s="54" t="s">
        <v>21</v>
      </c>
      <c r="E1126" s="33">
        <v>7.4</v>
      </c>
      <c r="F1126" s="60">
        <v>12</v>
      </c>
      <c r="G1126" s="60">
        <v>177.62</v>
      </c>
      <c r="H1126" s="61">
        <v>41.9</v>
      </c>
      <c r="I1126" s="57">
        <f t="shared" si="16"/>
        <v>219.52</v>
      </c>
    </row>
    <row r="1127" spans="1:9" s="70" customFormat="1" ht="13.8" x14ac:dyDescent="0.25">
      <c r="A1127" s="29">
        <v>1025</v>
      </c>
      <c r="B1127" s="58" t="s">
        <v>26</v>
      </c>
      <c r="C1127" s="59">
        <v>1130</v>
      </c>
      <c r="D1127" s="54" t="s">
        <v>21</v>
      </c>
      <c r="E1127" s="33">
        <v>6.75</v>
      </c>
      <c r="F1127" s="60">
        <v>62</v>
      </c>
      <c r="G1127" s="60">
        <v>836.88</v>
      </c>
      <c r="H1127" s="61">
        <v>197.42</v>
      </c>
      <c r="I1127" s="57">
        <f t="shared" si="16"/>
        <v>1034.3</v>
      </c>
    </row>
    <row r="1128" spans="1:9" s="70" customFormat="1" ht="13.8" x14ac:dyDescent="0.25">
      <c r="A1128" s="39">
        <v>1026</v>
      </c>
      <c r="B1128" s="58" t="s">
        <v>31</v>
      </c>
      <c r="C1128" s="59">
        <v>932</v>
      </c>
      <c r="D1128" s="54" t="s">
        <v>21</v>
      </c>
      <c r="E1128" s="33">
        <v>5.57</v>
      </c>
      <c r="F1128" s="60">
        <v>49</v>
      </c>
      <c r="G1128" s="60">
        <v>545.57000000000005</v>
      </c>
      <c r="H1128" s="61">
        <v>128.69999999999999</v>
      </c>
      <c r="I1128" s="57">
        <f t="shared" ref="I1128:I1197" si="17">G1128+H1128</f>
        <v>674.27</v>
      </c>
    </row>
    <row r="1129" spans="1:9" s="70" customFormat="1" ht="13.8" x14ac:dyDescent="0.25">
      <c r="A1129" s="29">
        <v>1027</v>
      </c>
      <c r="B1129" s="58" t="s">
        <v>31</v>
      </c>
      <c r="C1129" s="59">
        <v>912</v>
      </c>
      <c r="D1129" s="54" t="s">
        <v>21</v>
      </c>
      <c r="E1129" s="33">
        <v>5.45</v>
      </c>
      <c r="F1129" s="60">
        <v>24</v>
      </c>
      <c r="G1129" s="60">
        <v>261.45999999999998</v>
      </c>
      <c r="H1129" s="61">
        <v>61.68</v>
      </c>
      <c r="I1129" s="57">
        <f t="shared" si="17"/>
        <v>323.14</v>
      </c>
    </row>
    <row r="1130" spans="1:9" s="70" customFormat="1" ht="13.8" x14ac:dyDescent="0.25">
      <c r="A1130" s="39">
        <v>1028</v>
      </c>
      <c r="B1130" s="58" t="s">
        <v>31</v>
      </c>
      <c r="C1130" s="59">
        <v>912</v>
      </c>
      <c r="D1130" s="54" t="s">
        <v>21</v>
      </c>
      <c r="E1130" s="33">
        <v>5.45</v>
      </c>
      <c r="F1130" s="60">
        <v>73</v>
      </c>
      <c r="G1130" s="60">
        <v>795.26</v>
      </c>
      <c r="H1130" s="61">
        <v>187.6</v>
      </c>
      <c r="I1130" s="57">
        <f t="shared" si="17"/>
        <v>982.86</v>
      </c>
    </row>
    <row r="1131" spans="1:9" s="70" customFormat="1" ht="13.8" x14ac:dyDescent="0.25">
      <c r="A1131" s="67">
        <v>1029</v>
      </c>
      <c r="B1131" s="62" t="s">
        <v>31</v>
      </c>
      <c r="C1131" s="63">
        <v>912</v>
      </c>
      <c r="D1131" s="54" t="s">
        <v>21</v>
      </c>
      <c r="E1131" s="33">
        <v>5.45</v>
      </c>
      <c r="F1131" s="64">
        <v>25</v>
      </c>
      <c r="G1131" s="64">
        <v>272.35000000000002</v>
      </c>
      <c r="H1131" s="65">
        <v>64.25</v>
      </c>
      <c r="I1131" s="57">
        <f t="shared" si="17"/>
        <v>336.6</v>
      </c>
    </row>
    <row r="1132" spans="1:9" s="70" customFormat="1" ht="13.8" x14ac:dyDescent="0.25">
      <c r="A1132" s="46"/>
      <c r="B1132" s="69" t="s">
        <v>138</v>
      </c>
      <c r="C1132" s="48"/>
      <c r="D1132" s="66"/>
      <c r="E1132" s="49"/>
      <c r="F1132" s="50"/>
      <c r="G1132" s="50"/>
      <c r="H1132" s="50"/>
      <c r="I1132" s="51"/>
    </row>
    <row r="1133" spans="1:9" s="70" customFormat="1" ht="13.8" x14ac:dyDescent="0.25">
      <c r="A1133" s="29">
        <v>1030</v>
      </c>
      <c r="B1133" s="52" t="s">
        <v>71</v>
      </c>
      <c r="C1133" s="53">
        <v>1219</v>
      </c>
      <c r="D1133" s="54" t="s">
        <v>21</v>
      </c>
      <c r="E1133" s="33">
        <v>7.28</v>
      </c>
      <c r="F1133" s="55">
        <v>84</v>
      </c>
      <c r="G1133" s="55">
        <v>1223.21</v>
      </c>
      <c r="H1133" s="56">
        <v>288.56</v>
      </c>
      <c r="I1133" s="57">
        <f t="shared" si="17"/>
        <v>1511.77</v>
      </c>
    </row>
    <row r="1134" spans="1:9" s="70" customFormat="1" ht="13.8" x14ac:dyDescent="0.25">
      <c r="A1134" s="29">
        <v>1031</v>
      </c>
      <c r="B1134" s="58" t="s">
        <v>26</v>
      </c>
      <c r="C1134" s="59">
        <v>1130</v>
      </c>
      <c r="D1134" s="54" t="s">
        <v>21</v>
      </c>
      <c r="E1134" s="33">
        <v>6.75</v>
      </c>
      <c r="F1134" s="60">
        <v>36</v>
      </c>
      <c r="G1134" s="60">
        <v>485.93</v>
      </c>
      <c r="H1134" s="61">
        <v>114.63</v>
      </c>
      <c r="I1134" s="57">
        <f t="shared" si="17"/>
        <v>600.55999999999995</v>
      </c>
    </row>
    <row r="1135" spans="1:9" s="70" customFormat="1" ht="13.8" x14ac:dyDescent="0.25">
      <c r="A1135" s="39">
        <v>1032</v>
      </c>
      <c r="B1135" s="58" t="s">
        <v>132</v>
      </c>
      <c r="C1135" s="59">
        <v>1112</v>
      </c>
      <c r="D1135" s="54" t="s">
        <v>21</v>
      </c>
      <c r="E1135" s="33">
        <v>6.64</v>
      </c>
      <c r="F1135" s="60">
        <v>48</v>
      </c>
      <c r="G1135" s="60">
        <v>637.63</v>
      </c>
      <c r="H1135" s="61">
        <v>150.41999999999999</v>
      </c>
      <c r="I1135" s="57">
        <f t="shared" si="17"/>
        <v>788.05</v>
      </c>
    </row>
    <row r="1136" spans="1:9" s="70" customFormat="1" ht="13.8" x14ac:dyDescent="0.25">
      <c r="A1136" s="29">
        <v>1033</v>
      </c>
      <c r="B1136" s="58" t="s">
        <v>31</v>
      </c>
      <c r="C1136" s="59">
        <v>932</v>
      </c>
      <c r="D1136" s="54" t="s">
        <v>21</v>
      </c>
      <c r="E1136" s="33">
        <v>5.57</v>
      </c>
      <c r="F1136" s="60">
        <v>120</v>
      </c>
      <c r="G1136" s="60">
        <v>1336.08</v>
      </c>
      <c r="H1136" s="61">
        <v>315.17</v>
      </c>
      <c r="I1136" s="57">
        <f t="shared" si="17"/>
        <v>1651.25</v>
      </c>
    </row>
    <row r="1137" spans="1:9" s="70" customFormat="1" ht="13.8" x14ac:dyDescent="0.25">
      <c r="A1137" s="39">
        <v>1034</v>
      </c>
      <c r="B1137" s="58" t="s">
        <v>31</v>
      </c>
      <c r="C1137" s="59">
        <v>932</v>
      </c>
      <c r="D1137" s="54" t="s">
        <v>21</v>
      </c>
      <c r="E1137" s="33">
        <v>5.57</v>
      </c>
      <c r="F1137" s="60">
        <v>96</v>
      </c>
      <c r="G1137" s="60">
        <v>1068.8599999999999</v>
      </c>
      <c r="H1137" s="61">
        <v>252.14</v>
      </c>
      <c r="I1137" s="57">
        <f t="shared" si="17"/>
        <v>1321</v>
      </c>
    </row>
    <row r="1138" spans="1:9" s="70" customFormat="1" ht="13.8" x14ac:dyDescent="0.25">
      <c r="A1138" s="29">
        <v>1035</v>
      </c>
      <c r="B1138" s="58" t="s">
        <v>31</v>
      </c>
      <c r="C1138" s="59">
        <v>932</v>
      </c>
      <c r="D1138" s="54" t="s">
        <v>21</v>
      </c>
      <c r="E1138" s="33">
        <v>5.57</v>
      </c>
      <c r="F1138" s="60">
        <v>72</v>
      </c>
      <c r="G1138" s="60">
        <v>801.65</v>
      </c>
      <c r="H1138" s="61">
        <v>189.12</v>
      </c>
      <c r="I1138" s="57">
        <f t="shared" si="17"/>
        <v>990.77</v>
      </c>
    </row>
    <row r="1139" spans="1:9" s="70" customFormat="1" ht="13.8" x14ac:dyDescent="0.25">
      <c r="A1139" s="39">
        <v>1036</v>
      </c>
      <c r="B1139" s="58" t="s">
        <v>31</v>
      </c>
      <c r="C1139" s="59">
        <v>912</v>
      </c>
      <c r="D1139" s="54" t="s">
        <v>21</v>
      </c>
      <c r="E1139" s="33">
        <v>5.45</v>
      </c>
      <c r="F1139" s="60">
        <v>84</v>
      </c>
      <c r="G1139" s="60">
        <v>915.1</v>
      </c>
      <c r="H1139" s="61">
        <v>215.87</v>
      </c>
      <c r="I1139" s="57">
        <f t="shared" si="17"/>
        <v>1130.97</v>
      </c>
    </row>
    <row r="1140" spans="1:9" s="70" customFormat="1" ht="13.8" x14ac:dyDescent="0.25">
      <c r="A1140" s="29">
        <v>1037</v>
      </c>
      <c r="B1140" s="58" t="s">
        <v>31</v>
      </c>
      <c r="C1140" s="59">
        <v>912</v>
      </c>
      <c r="D1140" s="54" t="s">
        <v>21</v>
      </c>
      <c r="E1140" s="33">
        <v>5.45</v>
      </c>
      <c r="F1140" s="60">
        <v>72</v>
      </c>
      <c r="G1140" s="60">
        <v>784.37</v>
      </c>
      <c r="H1140" s="61">
        <v>185.03</v>
      </c>
      <c r="I1140" s="57">
        <f t="shared" si="17"/>
        <v>969.4</v>
      </c>
    </row>
    <row r="1141" spans="1:9" s="70" customFormat="1" ht="13.8" x14ac:dyDescent="0.25">
      <c r="A1141" s="39">
        <v>1038</v>
      </c>
      <c r="B1141" s="58" t="s">
        <v>31</v>
      </c>
      <c r="C1141" s="59">
        <v>912</v>
      </c>
      <c r="D1141" s="54" t="s">
        <v>21</v>
      </c>
      <c r="E1141" s="33">
        <v>5.45</v>
      </c>
      <c r="F1141" s="60">
        <v>36</v>
      </c>
      <c r="G1141" s="60">
        <v>392.18</v>
      </c>
      <c r="H1141" s="61">
        <v>92.52</v>
      </c>
      <c r="I1141" s="57">
        <f t="shared" si="17"/>
        <v>484.7</v>
      </c>
    </row>
    <row r="1142" spans="1:9" s="70" customFormat="1" ht="13.8" x14ac:dyDescent="0.25">
      <c r="A1142" s="29">
        <v>1039</v>
      </c>
      <c r="B1142" s="58" t="s">
        <v>31</v>
      </c>
      <c r="C1142" s="59">
        <v>912</v>
      </c>
      <c r="D1142" s="54" t="s">
        <v>21</v>
      </c>
      <c r="E1142" s="33">
        <v>5.45</v>
      </c>
      <c r="F1142" s="60">
        <v>24</v>
      </c>
      <c r="G1142" s="60">
        <v>261.45999999999998</v>
      </c>
      <c r="H1142" s="61">
        <v>61.68</v>
      </c>
      <c r="I1142" s="57">
        <f t="shared" si="17"/>
        <v>323.14</v>
      </c>
    </row>
    <row r="1143" spans="1:9" s="70" customFormat="1" ht="13.8" x14ac:dyDescent="0.25">
      <c r="A1143" s="39">
        <v>1040</v>
      </c>
      <c r="B1143" s="58" t="s">
        <v>31</v>
      </c>
      <c r="C1143" s="59">
        <v>912</v>
      </c>
      <c r="D1143" s="54" t="s">
        <v>21</v>
      </c>
      <c r="E1143" s="33">
        <v>5.45</v>
      </c>
      <c r="F1143" s="60">
        <v>48</v>
      </c>
      <c r="G1143" s="60">
        <v>522.91</v>
      </c>
      <c r="H1143" s="61">
        <v>123.35</v>
      </c>
      <c r="I1143" s="57">
        <f t="shared" si="17"/>
        <v>646.26</v>
      </c>
    </row>
    <row r="1144" spans="1:9" s="70" customFormat="1" ht="13.8" x14ac:dyDescent="0.25">
      <c r="A1144" s="67">
        <v>1041</v>
      </c>
      <c r="B1144" s="62" t="s">
        <v>31</v>
      </c>
      <c r="C1144" s="63">
        <v>912</v>
      </c>
      <c r="D1144" s="54" t="s">
        <v>21</v>
      </c>
      <c r="E1144" s="33">
        <v>5.45</v>
      </c>
      <c r="F1144" s="64">
        <v>72</v>
      </c>
      <c r="G1144" s="64">
        <v>784.37</v>
      </c>
      <c r="H1144" s="65">
        <v>185.04</v>
      </c>
      <c r="I1144" s="57">
        <f t="shared" si="17"/>
        <v>969.41</v>
      </c>
    </row>
    <row r="1145" spans="1:9" s="70" customFormat="1" ht="13.8" x14ac:dyDescent="0.25">
      <c r="A1145" s="46"/>
      <c r="B1145" s="69" t="s">
        <v>139</v>
      </c>
      <c r="C1145" s="48"/>
      <c r="D1145" s="66"/>
      <c r="E1145" s="49"/>
      <c r="F1145" s="50"/>
      <c r="G1145" s="50"/>
      <c r="H1145" s="50"/>
      <c r="I1145" s="51"/>
    </row>
    <row r="1146" spans="1:9" s="70" customFormat="1" ht="13.8" x14ac:dyDescent="0.25">
      <c r="A1146" s="29">
        <v>1042</v>
      </c>
      <c r="B1146" s="52" t="s">
        <v>31</v>
      </c>
      <c r="C1146" s="53">
        <v>992</v>
      </c>
      <c r="D1146" s="54" t="s">
        <v>21</v>
      </c>
      <c r="E1146" s="33">
        <v>5.93</v>
      </c>
      <c r="F1146" s="55">
        <v>60</v>
      </c>
      <c r="G1146" s="55">
        <v>711</v>
      </c>
      <c r="H1146" s="56">
        <v>167.73</v>
      </c>
      <c r="I1146" s="57">
        <f t="shared" si="17"/>
        <v>878.73</v>
      </c>
    </row>
    <row r="1147" spans="1:9" s="70" customFormat="1" ht="13.8" x14ac:dyDescent="0.25">
      <c r="A1147" s="29">
        <v>1043</v>
      </c>
      <c r="B1147" s="58" t="s">
        <v>31</v>
      </c>
      <c r="C1147" s="59">
        <v>992</v>
      </c>
      <c r="D1147" s="54" t="s">
        <v>21</v>
      </c>
      <c r="E1147" s="33">
        <v>5.93</v>
      </c>
      <c r="F1147" s="60">
        <v>61</v>
      </c>
      <c r="G1147" s="60">
        <v>722.85</v>
      </c>
      <c r="H1147" s="61">
        <v>170.52</v>
      </c>
      <c r="I1147" s="57">
        <f t="shared" si="17"/>
        <v>893.37</v>
      </c>
    </row>
    <row r="1148" spans="1:9" s="70" customFormat="1" ht="13.8" x14ac:dyDescent="0.25">
      <c r="A1148" s="39">
        <v>1044</v>
      </c>
      <c r="B1148" s="58" t="s">
        <v>71</v>
      </c>
      <c r="C1148" s="59">
        <v>1239</v>
      </c>
      <c r="D1148" s="54" t="s">
        <v>21</v>
      </c>
      <c r="E1148" s="33">
        <v>7.4</v>
      </c>
      <c r="F1148" s="60">
        <v>37</v>
      </c>
      <c r="G1148" s="60">
        <v>547.66999999999996</v>
      </c>
      <c r="H1148" s="61">
        <v>129.19</v>
      </c>
      <c r="I1148" s="57">
        <f t="shared" si="17"/>
        <v>676.8599999999999</v>
      </c>
    </row>
    <row r="1149" spans="1:9" s="70" customFormat="1" ht="13.8" x14ac:dyDescent="0.25">
      <c r="A1149" s="29">
        <v>1045</v>
      </c>
      <c r="B1149" s="58" t="s">
        <v>31</v>
      </c>
      <c r="C1149" s="59">
        <v>992</v>
      </c>
      <c r="D1149" s="54" t="s">
        <v>21</v>
      </c>
      <c r="E1149" s="33">
        <v>5.93</v>
      </c>
      <c r="F1149" s="60">
        <v>36</v>
      </c>
      <c r="G1149" s="60">
        <v>426.6</v>
      </c>
      <c r="H1149" s="61">
        <v>100.63</v>
      </c>
      <c r="I1149" s="57">
        <f t="shared" si="17"/>
        <v>527.23</v>
      </c>
    </row>
    <row r="1150" spans="1:9" s="70" customFormat="1" ht="13.8" x14ac:dyDescent="0.25">
      <c r="A1150" s="39">
        <v>1046</v>
      </c>
      <c r="B1150" s="58" t="s">
        <v>26</v>
      </c>
      <c r="C1150" s="59">
        <v>1130</v>
      </c>
      <c r="D1150" s="54" t="s">
        <v>21</v>
      </c>
      <c r="E1150" s="33">
        <v>6.75</v>
      </c>
      <c r="F1150" s="60">
        <v>144</v>
      </c>
      <c r="G1150" s="60">
        <v>1943.71</v>
      </c>
      <c r="H1150" s="61">
        <v>458.52</v>
      </c>
      <c r="I1150" s="57">
        <f t="shared" si="17"/>
        <v>2402.23</v>
      </c>
    </row>
    <row r="1151" spans="1:9" s="70" customFormat="1" ht="13.8" x14ac:dyDescent="0.25">
      <c r="A1151" s="29">
        <v>1047</v>
      </c>
      <c r="B1151" s="58" t="s">
        <v>31</v>
      </c>
      <c r="C1151" s="59">
        <v>992</v>
      </c>
      <c r="D1151" s="54" t="s">
        <v>21</v>
      </c>
      <c r="E1151" s="33">
        <v>5.93</v>
      </c>
      <c r="F1151" s="60">
        <v>97</v>
      </c>
      <c r="G1151" s="60">
        <v>1149.45</v>
      </c>
      <c r="H1151" s="61">
        <v>271.14999999999998</v>
      </c>
      <c r="I1151" s="57">
        <f t="shared" si="17"/>
        <v>1420.6</v>
      </c>
    </row>
    <row r="1152" spans="1:9" s="70" customFormat="1" ht="13.8" x14ac:dyDescent="0.25">
      <c r="A1152" s="39">
        <v>1048</v>
      </c>
      <c r="B1152" s="58" t="s">
        <v>26</v>
      </c>
      <c r="C1152" s="59">
        <v>1110</v>
      </c>
      <c r="D1152" s="54" t="s">
        <v>21</v>
      </c>
      <c r="E1152" s="33">
        <v>6.63</v>
      </c>
      <c r="F1152" s="60">
        <v>61</v>
      </c>
      <c r="G1152" s="60">
        <v>808.86</v>
      </c>
      <c r="H1152" s="61">
        <v>190.81</v>
      </c>
      <c r="I1152" s="57">
        <f t="shared" si="17"/>
        <v>999.67000000000007</v>
      </c>
    </row>
    <row r="1153" spans="1:9" s="70" customFormat="1" ht="13.8" x14ac:dyDescent="0.25">
      <c r="A1153" s="29">
        <v>1049</v>
      </c>
      <c r="B1153" s="58" t="s">
        <v>31</v>
      </c>
      <c r="C1153" s="59">
        <v>952</v>
      </c>
      <c r="D1153" s="54" t="s">
        <v>21</v>
      </c>
      <c r="E1153" s="33">
        <v>5.69</v>
      </c>
      <c r="F1153" s="60">
        <v>37</v>
      </c>
      <c r="G1153" s="60">
        <v>420.76</v>
      </c>
      <c r="H1153" s="61">
        <v>99.26</v>
      </c>
      <c r="I1153" s="57">
        <f t="shared" si="17"/>
        <v>520.02</v>
      </c>
    </row>
    <row r="1154" spans="1:9" s="70" customFormat="1" ht="13.8" x14ac:dyDescent="0.25">
      <c r="A1154" s="41">
        <v>1050</v>
      </c>
      <c r="B1154" s="62" t="s">
        <v>31</v>
      </c>
      <c r="C1154" s="63">
        <v>912</v>
      </c>
      <c r="D1154" s="54" t="s">
        <v>21</v>
      </c>
      <c r="E1154" s="33">
        <v>5.45</v>
      </c>
      <c r="F1154" s="64">
        <v>49</v>
      </c>
      <c r="G1154" s="64">
        <v>533.80999999999995</v>
      </c>
      <c r="H1154" s="65">
        <v>125.93</v>
      </c>
      <c r="I1154" s="57">
        <f t="shared" si="17"/>
        <v>659.74</v>
      </c>
    </row>
    <row r="1155" spans="1:9" s="70" customFormat="1" ht="13.8" x14ac:dyDescent="0.25">
      <c r="A1155" s="46"/>
      <c r="B1155" s="69" t="s">
        <v>140</v>
      </c>
      <c r="C1155" s="48"/>
      <c r="D1155" s="66"/>
      <c r="E1155" s="49"/>
      <c r="F1155" s="50"/>
      <c r="G1155" s="50"/>
      <c r="H1155" s="50"/>
      <c r="I1155" s="51"/>
    </row>
    <row r="1156" spans="1:9" s="70" customFormat="1" ht="13.8" x14ac:dyDescent="0.25">
      <c r="A1156" s="29">
        <v>1051</v>
      </c>
      <c r="B1156" s="52" t="s">
        <v>31</v>
      </c>
      <c r="C1156" s="53">
        <v>972</v>
      </c>
      <c r="D1156" s="54" t="s">
        <v>21</v>
      </c>
      <c r="E1156" s="33">
        <v>5.81</v>
      </c>
      <c r="F1156" s="55">
        <v>60</v>
      </c>
      <c r="G1156" s="55">
        <v>696.72</v>
      </c>
      <c r="H1156" s="56">
        <v>164.36</v>
      </c>
      <c r="I1156" s="57">
        <f t="shared" si="17"/>
        <v>861.08</v>
      </c>
    </row>
    <row r="1157" spans="1:9" s="70" customFormat="1" ht="13.8" x14ac:dyDescent="0.25">
      <c r="A1157" s="39">
        <v>1052</v>
      </c>
      <c r="B1157" s="58" t="s">
        <v>31</v>
      </c>
      <c r="C1157" s="59">
        <v>972</v>
      </c>
      <c r="D1157" s="54" t="s">
        <v>21</v>
      </c>
      <c r="E1157" s="33">
        <v>5.81</v>
      </c>
      <c r="F1157" s="60">
        <v>120</v>
      </c>
      <c r="G1157" s="60">
        <v>1393.44</v>
      </c>
      <c r="H1157" s="61">
        <v>328.71</v>
      </c>
      <c r="I1157" s="57">
        <f t="shared" si="17"/>
        <v>1722.15</v>
      </c>
    </row>
    <row r="1158" spans="1:9" s="70" customFormat="1" ht="13.8" x14ac:dyDescent="0.25">
      <c r="A1158" s="29">
        <v>1053</v>
      </c>
      <c r="B1158" s="58" t="s">
        <v>71</v>
      </c>
      <c r="C1158" s="59">
        <v>1239</v>
      </c>
      <c r="D1158" s="54" t="s">
        <v>21</v>
      </c>
      <c r="E1158" s="33">
        <v>7.4</v>
      </c>
      <c r="F1158" s="60">
        <v>15</v>
      </c>
      <c r="G1158" s="60">
        <v>222.03</v>
      </c>
      <c r="H1158" s="61">
        <v>52.38</v>
      </c>
      <c r="I1158" s="57">
        <f t="shared" si="17"/>
        <v>274.41000000000003</v>
      </c>
    </row>
    <row r="1159" spans="1:9" s="70" customFormat="1" ht="13.8" x14ac:dyDescent="0.25">
      <c r="A1159" s="39">
        <v>1054</v>
      </c>
      <c r="B1159" s="58" t="s">
        <v>31</v>
      </c>
      <c r="C1159" s="59">
        <v>992</v>
      </c>
      <c r="D1159" s="54" t="s">
        <v>21</v>
      </c>
      <c r="E1159" s="33">
        <v>5.93</v>
      </c>
      <c r="F1159" s="60">
        <v>96</v>
      </c>
      <c r="G1159" s="60">
        <v>1137.5999999999999</v>
      </c>
      <c r="H1159" s="61">
        <v>268.36</v>
      </c>
      <c r="I1159" s="57">
        <f t="shared" si="17"/>
        <v>1405.96</v>
      </c>
    </row>
    <row r="1160" spans="1:9" s="70" customFormat="1" ht="13.8" x14ac:dyDescent="0.25">
      <c r="A1160" s="29">
        <v>1055</v>
      </c>
      <c r="B1160" s="58" t="s">
        <v>26</v>
      </c>
      <c r="C1160" s="59">
        <v>1110</v>
      </c>
      <c r="D1160" s="54" t="s">
        <v>21</v>
      </c>
      <c r="E1160" s="33">
        <v>6.63</v>
      </c>
      <c r="F1160" s="60">
        <v>120</v>
      </c>
      <c r="G1160" s="60">
        <v>1591.2</v>
      </c>
      <c r="H1160" s="61">
        <v>375.37</v>
      </c>
      <c r="I1160" s="57">
        <f t="shared" si="17"/>
        <v>1966.5700000000002</v>
      </c>
    </row>
    <row r="1161" spans="1:9" s="70" customFormat="1" ht="13.8" x14ac:dyDescent="0.25">
      <c r="A1161" s="39">
        <v>1056</v>
      </c>
      <c r="B1161" s="58" t="s">
        <v>26</v>
      </c>
      <c r="C1161" s="59">
        <v>1070</v>
      </c>
      <c r="D1161" s="54" t="s">
        <v>21</v>
      </c>
      <c r="E1161" s="33">
        <v>6.39</v>
      </c>
      <c r="F1161" s="60">
        <v>24</v>
      </c>
      <c r="G1161" s="60">
        <v>306.77</v>
      </c>
      <c r="H1161" s="61">
        <v>72.37</v>
      </c>
      <c r="I1161" s="57">
        <f t="shared" si="17"/>
        <v>379.14</v>
      </c>
    </row>
    <row r="1162" spans="1:9" s="70" customFormat="1" ht="13.8" x14ac:dyDescent="0.25">
      <c r="A1162" s="67">
        <v>1057</v>
      </c>
      <c r="B1162" s="62" t="s">
        <v>31</v>
      </c>
      <c r="C1162" s="63">
        <v>912</v>
      </c>
      <c r="D1162" s="54" t="s">
        <v>21</v>
      </c>
      <c r="E1162" s="33">
        <v>5.45</v>
      </c>
      <c r="F1162" s="64">
        <v>84</v>
      </c>
      <c r="G1162" s="64">
        <v>915.1</v>
      </c>
      <c r="H1162" s="65">
        <v>215.88</v>
      </c>
      <c r="I1162" s="57">
        <f t="shared" si="17"/>
        <v>1130.98</v>
      </c>
    </row>
    <row r="1163" spans="1:9" s="70" customFormat="1" ht="13.8" x14ac:dyDescent="0.25">
      <c r="A1163" s="46"/>
      <c r="B1163" s="69" t="s">
        <v>141</v>
      </c>
      <c r="C1163" s="48"/>
      <c r="D1163" s="66"/>
      <c r="E1163" s="49"/>
      <c r="F1163" s="50"/>
      <c r="G1163" s="50"/>
      <c r="H1163" s="50"/>
      <c r="I1163" s="51"/>
    </row>
    <row r="1164" spans="1:9" s="70" customFormat="1" ht="13.8" x14ac:dyDescent="0.25">
      <c r="A1164" s="29">
        <v>1058</v>
      </c>
      <c r="B1164" s="52" t="s">
        <v>71</v>
      </c>
      <c r="C1164" s="53">
        <v>1239</v>
      </c>
      <c r="D1164" s="54" t="s">
        <v>21</v>
      </c>
      <c r="E1164" s="33">
        <v>7.4</v>
      </c>
      <c r="F1164" s="55">
        <v>121</v>
      </c>
      <c r="G1164" s="55">
        <v>1791.04</v>
      </c>
      <c r="H1164" s="56">
        <v>422.51</v>
      </c>
      <c r="I1164" s="57">
        <f t="shared" si="17"/>
        <v>2213.5500000000002</v>
      </c>
    </row>
    <row r="1165" spans="1:9" s="70" customFormat="1" ht="13.8" x14ac:dyDescent="0.25">
      <c r="A1165" s="29">
        <v>1059</v>
      </c>
      <c r="B1165" s="58" t="s">
        <v>31</v>
      </c>
      <c r="C1165" s="59">
        <v>992</v>
      </c>
      <c r="D1165" s="54" t="s">
        <v>21</v>
      </c>
      <c r="E1165" s="33">
        <v>5.93</v>
      </c>
      <c r="F1165" s="60">
        <v>121</v>
      </c>
      <c r="G1165" s="60">
        <v>1433.85</v>
      </c>
      <c r="H1165" s="61">
        <v>338.24</v>
      </c>
      <c r="I1165" s="57">
        <f t="shared" si="17"/>
        <v>1772.09</v>
      </c>
    </row>
    <row r="1166" spans="1:9" s="70" customFormat="1" ht="13.8" x14ac:dyDescent="0.25">
      <c r="A1166" s="39">
        <v>1060</v>
      </c>
      <c r="B1166" s="58" t="s">
        <v>31</v>
      </c>
      <c r="C1166" s="59">
        <v>992</v>
      </c>
      <c r="D1166" s="54" t="s">
        <v>21</v>
      </c>
      <c r="E1166" s="33">
        <v>5.93</v>
      </c>
      <c r="F1166" s="60">
        <v>97</v>
      </c>
      <c r="G1166" s="60">
        <v>1149.45</v>
      </c>
      <c r="H1166" s="61">
        <v>271.16000000000003</v>
      </c>
      <c r="I1166" s="57">
        <f t="shared" si="17"/>
        <v>1420.6100000000001</v>
      </c>
    </row>
    <row r="1167" spans="1:9" s="70" customFormat="1" ht="13.8" x14ac:dyDescent="0.25">
      <c r="A1167" s="29">
        <v>1061</v>
      </c>
      <c r="B1167" s="58" t="s">
        <v>31</v>
      </c>
      <c r="C1167" s="59">
        <v>992</v>
      </c>
      <c r="D1167" s="54" t="s">
        <v>21</v>
      </c>
      <c r="E1167" s="33">
        <v>5.93</v>
      </c>
      <c r="F1167" s="60">
        <v>97</v>
      </c>
      <c r="G1167" s="60">
        <v>1149.45</v>
      </c>
      <c r="H1167" s="61">
        <v>271.14999999999998</v>
      </c>
      <c r="I1167" s="57">
        <f t="shared" si="17"/>
        <v>1420.6</v>
      </c>
    </row>
    <row r="1168" spans="1:9" s="70" customFormat="1" ht="13.8" x14ac:dyDescent="0.25">
      <c r="A1168" s="39">
        <v>1062</v>
      </c>
      <c r="B1168" s="58" t="s">
        <v>31</v>
      </c>
      <c r="C1168" s="59">
        <v>992</v>
      </c>
      <c r="D1168" s="54" t="s">
        <v>21</v>
      </c>
      <c r="E1168" s="33">
        <v>5.93</v>
      </c>
      <c r="F1168" s="60">
        <v>133</v>
      </c>
      <c r="G1168" s="60">
        <v>1576.05</v>
      </c>
      <c r="H1168" s="61">
        <v>371.79</v>
      </c>
      <c r="I1168" s="57">
        <f t="shared" si="17"/>
        <v>1947.84</v>
      </c>
    </row>
    <row r="1169" spans="1:9" s="70" customFormat="1" ht="13.8" x14ac:dyDescent="0.25">
      <c r="A1169" s="29">
        <v>1063</v>
      </c>
      <c r="B1169" s="58" t="s">
        <v>26</v>
      </c>
      <c r="C1169" s="59">
        <v>1071</v>
      </c>
      <c r="D1169" s="54" t="s">
        <v>21</v>
      </c>
      <c r="E1169" s="33">
        <v>6.4</v>
      </c>
      <c r="F1169" s="60">
        <v>132</v>
      </c>
      <c r="G1169" s="60">
        <v>1688.81</v>
      </c>
      <c r="H1169" s="61">
        <v>398.39</v>
      </c>
      <c r="I1169" s="57">
        <f t="shared" si="17"/>
        <v>2087.1999999999998</v>
      </c>
    </row>
    <row r="1170" spans="1:9" s="70" customFormat="1" ht="13.8" x14ac:dyDescent="0.25">
      <c r="A1170" s="39">
        <v>1064</v>
      </c>
      <c r="B1170" s="58" t="s">
        <v>132</v>
      </c>
      <c r="C1170" s="59">
        <v>1172</v>
      </c>
      <c r="D1170" s="54" t="s">
        <v>21</v>
      </c>
      <c r="E1170" s="33">
        <v>7</v>
      </c>
      <c r="F1170" s="60">
        <v>157</v>
      </c>
      <c r="G1170" s="60">
        <v>2198</v>
      </c>
      <c r="H1170" s="61">
        <v>518.51</v>
      </c>
      <c r="I1170" s="57">
        <f t="shared" si="17"/>
        <v>2716.51</v>
      </c>
    </row>
    <row r="1171" spans="1:9" s="70" customFormat="1" ht="13.8" x14ac:dyDescent="0.25">
      <c r="A1171" s="29">
        <v>1065</v>
      </c>
      <c r="B1171" s="58" t="s">
        <v>31</v>
      </c>
      <c r="C1171" s="59">
        <v>952</v>
      </c>
      <c r="D1171" s="54" t="s">
        <v>21</v>
      </c>
      <c r="E1171" s="33">
        <v>5.69</v>
      </c>
      <c r="F1171" s="60">
        <v>13</v>
      </c>
      <c r="G1171" s="60">
        <v>147.84</v>
      </c>
      <c r="H1171" s="61">
        <v>34.880000000000003</v>
      </c>
      <c r="I1171" s="57">
        <f t="shared" si="17"/>
        <v>182.72</v>
      </c>
    </row>
    <row r="1172" spans="1:9" s="70" customFormat="1" ht="13.8" x14ac:dyDescent="0.25">
      <c r="A1172" s="39">
        <v>1066</v>
      </c>
      <c r="B1172" s="58" t="s">
        <v>31</v>
      </c>
      <c r="C1172" s="59">
        <v>932</v>
      </c>
      <c r="D1172" s="54" t="s">
        <v>21</v>
      </c>
      <c r="E1172" s="33">
        <v>5.57</v>
      </c>
      <c r="F1172" s="60">
        <v>97</v>
      </c>
      <c r="G1172" s="60">
        <v>1080</v>
      </c>
      <c r="H1172" s="61">
        <v>254.77</v>
      </c>
      <c r="I1172" s="57">
        <f t="shared" si="17"/>
        <v>1334.77</v>
      </c>
    </row>
    <row r="1173" spans="1:9" s="70" customFormat="1" ht="13.8" x14ac:dyDescent="0.25">
      <c r="A1173" s="29">
        <v>1067</v>
      </c>
      <c r="B1173" s="58" t="s">
        <v>31</v>
      </c>
      <c r="C1173" s="59">
        <v>912</v>
      </c>
      <c r="D1173" s="54" t="s">
        <v>21</v>
      </c>
      <c r="E1173" s="33">
        <v>5.45</v>
      </c>
      <c r="F1173" s="60">
        <v>121</v>
      </c>
      <c r="G1173" s="60">
        <v>1318.17</v>
      </c>
      <c r="H1173" s="61">
        <v>310.95999999999998</v>
      </c>
      <c r="I1173" s="57">
        <f t="shared" si="17"/>
        <v>1629.13</v>
      </c>
    </row>
    <row r="1174" spans="1:9" s="70" customFormat="1" ht="13.8" x14ac:dyDescent="0.25">
      <c r="A1174" s="39">
        <v>1068</v>
      </c>
      <c r="B1174" s="58" t="s">
        <v>31</v>
      </c>
      <c r="C1174" s="59">
        <v>912</v>
      </c>
      <c r="D1174" s="54" t="s">
        <v>21</v>
      </c>
      <c r="E1174" s="33">
        <v>5.45</v>
      </c>
      <c r="F1174" s="60">
        <v>157</v>
      </c>
      <c r="G1174" s="60">
        <v>1710.36</v>
      </c>
      <c r="H1174" s="61">
        <v>403.48</v>
      </c>
      <c r="I1174" s="57">
        <f t="shared" si="17"/>
        <v>2113.84</v>
      </c>
    </row>
    <row r="1175" spans="1:9" s="70" customFormat="1" ht="13.8" x14ac:dyDescent="0.25">
      <c r="A1175" s="29">
        <v>1069</v>
      </c>
      <c r="B1175" s="58" t="s">
        <v>31</v>
      </c>
      <c r="C1175" s="59">
        <v>912</v>
      </c>
      <c r="D1175" s="54" t="s">
        <v>21</v>
      </c>
      <c r="E1175" s="33">
        <v>5.45</v>
      </c>
      <c r="F1175" s="60">
        <v>121</v>
      </c>
      <c r="G1175" s="60">
        <v>1318.17</v>
      </c>
      <c r="H1175" s="61">
        <v>310.95999999999998</v>
      </c>
      <c r="I1175" s="57">
        <f t="shared" si="17"/>
        <v>1629.13</v>
      </c>
    </row>
    <row r="1176" spans="1:9" s="70" customFormat="1" ht="13.8" x14ac:dyDescent="0.25">
      <c r="A1176" s="41">
        <v>1070</v>
      </c>
      <c r="B1176" s="62" t="s">
        <v>31</v>
      </c>
      <c r="C1176" s="63">
        <v>912</v>
      </c>
      <c r="D1176" s="54" t="s">
        <v>21</v>
      </c>
      <c r="E1176" s="33">
        <v>5.45</v>
      </c>
      <c r="F1176" s="64">
        <v>73</v>
      </c>
      <c r="G1176" s="64">
        <v>795.26</v>
      </c>
      <c r="H1176" s="65">
        <v>187.61</v>
      </c>
      <c r="I1176" s="57">
        <f t="shared" si="17"/>
        <v>982.87</v>
      </c>
    </row>
    <row r="1177" spans="1:9" s="70" customFormat="1" ht="13.8" x14ac:dyDescent="0.25">
      <c r="A1177" s="46"/>
      <c r="B1177" s="69" t="s">
        <v>142</v>
      </c>
      <c r="C1177" s="48"/>
      <c r="D1177" s="66"/>
      <c r="E1177" s="49"/>
      <c r="F1177" s="50"/>
      <c r="G1177" s="50"/>
      <c r="H1177" s="50"/>
      <c r="I1177" s="51"/>
    </row>
    <row r="1178" spans="1:9" s="70" customFormat="1" ht="13.8" x14ac:dyDescent="0.25">
      <c r="A1178" s="29">
        <v>1071</v>
      </c>
      <c r="B1178" s="52" t="s">
        <v>143</v>
      </c>
      <c r="C1178" s="53">
        <v>1427</v>
      </c>
      <c r="D1178" s="54" t="s">
        <v>21</v>
      </c>
      <c r="E1178" s="33">
        <v>8.52</v>
      </c>
      <c r="F1178" s="55">
        <v>104</v>
      </c>
      <c r="G1178" s="55">
        <v>1772.78</v>
      </c>
      <c r="H1178" s="56">
        <v>418.2</v>
      </c>
      <c r="I1178" s="57">
        <f t="shared" si="17"/>
        <v>2190.98</v>
      </c>
    </row>
    <row r="1179" spans="1:9" s="70" customFormat="1" ht="13.8" x14ac:dyDescent="0.25">
      <c r="A1179" s="41">
        <v>1072</v>
      </c>
      <c r="B1179" s="62" t="s">
        <v>143</v>
      </c>
      <c r="C1179" s="63">
        <v>1387</v>
      </c>
      <c r="D1179" s="54" t="s">
        <v>21</v>
      </c>
      <c r="E1179" s="33">
        <v>8.2799999999999994</v>
      </c>
      <c r="F1179" s="64">
        <v>96</v>
      </c>
      <c r="G1179" s="64">
        <v>1590.72</v>
      </c>
      <c r="H1179" s="65">
        <v>375.25</v>
      </c>
      <c r="I1179" s="57">
        <f t="shared" si="17"/>
        <v>1965.97</v>
      </c>
    </row>
    <row r="1180" spans="1:9" s="70" customFormat="1" ht="13.8" x14ac:dyDescent="0.25">
      <c r="A1180" s="46"/>
      <c r="B1180" s="69" t="s">
        <v>144</v>
      </c>
      <c r="C1180" s="48"/>
      <c r="D1180" s="66"/>
      <c r="E1180" s="49"/>
      <c r="F1180" s="50"/>
      <c r="G1180" s="50"/>
      <c r="H1180" s="50"/>
      <c r="I1180" s="51"/>
    </row>
    <row r="1181" spans="1:9" s="70" customFormat="1" ht="13.8" x14ac:dyDescent="0.25">
      <c r="A1181" s="29">
        <v>1073</v>
      </c>
      <c r="B1181" s="52" t="s">
        <v>5</v>
      </c>
      <c r="C1181" s="53">
        <v>1172</v>
      </c>
      <c r="D1181" s="54" t="s">
        <v>21</v>
      </c>
      <c r="E1181" s="33">
        <v>7</v>
      </c>
      <c r="F1181" s="55">
        <v>95.5</v>
      </c>
      <c r="G1181" s="55">
        <v>1337</v>
      </c>
      <c r="H1181" s="56">
        <v>315.39999999999998</v>
      </c>
      <c r="I1181" s="57">
        <f t="shared" si="17"/>
        <v>1652.4</v>
      </c>
    </row>
    <row r="1182" spans="1:9" s="70" customFormat="1" ht="13.8" x14ac:dyDescent="0.25">
      <c r="A1182" s="39">
        <v>1074</v>
      </c>
      <c r="B1182" s="58" t="s">
        <v>26</v>
      </c>
      <c r="C1182" s="59">
        <v>1071</v>
      </c>
      <c r="D1182" s="54" t="s">
        <v>21</v>
      </c>
      <c r="E1182" s="33">
        <v>6.4</v>
      </c>
      <c r="F1182" s="60">
        <v>97.5</v>
      </c>
      <c r="G1182" s="60">
        <v>1247.42</v>
      </c>
      <c r="H1182" s="61">
        <v>294.26</v>
      </c>
      <c r="I1182" s="57">
        <f t="shared" si="17"/>
        <v>1541.68</v>
      </c>
    </row>
    <row r="1183" spans="1:9" s="70" customFormat="1" ht="13.8" x14ac:dyDescent="0.25">
      <c r="A1183" s="29">
        <v>1075</v>
      </c>
      <c r="B1183" s="58" t="s">
        <v>26</v>
      </c>
      <c r="C1183" s="59">
        <v>1071</v>
      </c>
      <c r="D1183" s="54" t="s">
        <v>21</v>
      </c>
      <c r="E1183" s="33">
        <v>6.4</v>
      </c>
      <c r="F1183" s="60">
        <v>38.5</v>
      </c>
      <c r="G1183" s="60">
        <v>492.57</v>
      </c>
      <c r="H1183" s="61">
        <v>116.2</v>
      </c>
      <c r="I1183" s="57">
        <f t="shared" si="17"/>
        <v>608.77</v>
      </c>
    </row>
    <row r="1184" spans="1:9" s="70" customFormat="1" ht="13.8" x14ac:dyDescent="0.25">
      <c r="A1184" s="39">
        <v>1076</v>
      </c>
      <c r="B1184" s="58" t="s">
        <v>31</v>
      </c>
      <c r="C1184" s="59">
        <v>992</v>
      </c>
      <c r="D1184" s="54" t="s">
        <v>21</v>
      </c>
      <c r="E1184" s="33">
        <v>5.93</v>
      </c>
      <c r="F1184" s="60">
        <v>134</v>
      </c>
      <c r="G1184" s="60">
        <v>1587.9</v>
      </c>
      <c r="H1184" s="61">
        <v>374.59</v>
      </c>
      <c r="I1184" s="57">
        <f t="shared" si="17"/>
        <v>1962.49</v>
      </c>
    </row>
    <row r="1185" spans="1:9" s="70" customFormat="1" ht="13.8" x14ac:dyDescent="0.25">
      <c r="A1185" s="29">
        <v>1077</v>
      </c>
      <c r="B1185" s="58" t="s">
        <v>31</v>
      </c>
      <c r="C1185" s="59">
        <v>992</v>
      </c>
      <c r="D1185" s="54" t="s">
        <v>21</v>
      </c>
      <c r="E1185" s="33">
        <v>5.93</v>
      </c>
      <c r="F1185" s="60">
        <v>118.5</v>
      </c>
      <c r="G1185" s="60">
        <v>1404.23</v>
      </c>
      <c r="H1185" s="61">
        <v>331.25</v>
      </c>
      <c r="I1185" s="57">
        <f t="shared" si="17"/>
        <v>1735.48</v>
      </c>
    </row>
    <row r="1186" spans="1:9" s="70" customFormat="1" ht="13.8" x14ac:dyDescent="0.25">
      <c r="A1186" s="39">
        <v>1078</v>
      </c>
      <c r="B1186" s="58" t="s">
        <v>31</v>
      </c>
      <c r="C1186" s="59">
        <v>992</v>
      </c>
      <c r="D1186" s="54" t="s">
        <v>21</v>
      </c>
      <c r="E1186" s="33">
        <v>5.93</v>
      </c>
      <c r="F1186" s="60">
        <v>110</v>
      </c>
      <c r="G1186" s="60">
        <v>1303.5</v>
      </c>
      <c r="H1186" s="61">
        <v>307.49</v>
      </c>
      <c r="I1186" s="57">
        <f t="shared" si="17"/>
        <v>1610.99</v>
      </c>
    </row>
    <row r="1187" spans="1:9" s="70" customFormat="1" ht="13.8" x14ac:dyDescent="0.25">
      <c r="A1187" s="29">
        <v>1079</v>
      </c>
      <c r="B1187" s="58" t="s">
        <v>31</v>
      </c>
      <c r="C1187" s="59">
        <v>925</v>
      </c>
      <c r="D1187" s="54" t="s">
        <v>21</v>
      </c>
      <c r="E1187" s="33">
        <v>5.53</v>
      </c>
      <c r="F1187" s="60">
        <v>112</v>
      </c>
      <c r="G1187" s="60">
        <v>1237.5999999999999</v>
      </c>
      <c r="H1187" s="61">
        <v>291.95</v>
      </c>
      <c r="I1187" s="57">
        <f t="shared" si="17"/>
        <v>1529.55</v>
      </c>
    </row>
    <row r="1188" spans="1:9" s="70" customFormat="1" ht="13.8" x14ac:dyDescent="0.25">
      <c r="A1188" s="39">
        <v>1080</v>
      </c>
      <c r="B1188" s="58" t="s">
        <v>25</v>
      </c>
      <c r="C1188" s="59">
        <v>1219</v>
      </c>
      <c r="D1188" s="54" t="s">
        <v>21</v>
      </c>
      <c r="E1188" s="33">
        <v>7.28</v>
      </c>
      <c r="F1188" s="60">
        <v>43</v>
      </c>
      <c r="G1188" s="60">
        <v>626.16999999999996</v>
      </c>
      <c r="H1188" s="61">
        <v>147.71</v>
      </c>
      <c r="I1188" s="57">
        <f t="shared" si="17"/>
        <v>773.88</v>
      </c>
    </row>
    <row r="1189" spans="1:9" s="70" customFormat="1" ht="13.8" x14ac:dyDescent="0.25">
      <c r="A1189" s="29">
        <v>1081</v>
      </c>
      <c r="B1189" s="58" t="s">
        <v>31</v>
      </c>
      <c r="C1189" s="59">
        <v>992</v>
      </c>
      <c r="D1189" s="54" t="s">
        <v>21</v>
      </c>
      <c r="E1189" s="33">
        <v>5.93</v>
      </c>
      <c r="F1189" s="60">
        <v>168</v>
      </c>
      <c r="G1189" s="60">
        <v>1990.8</v>
      </c>
      <c r="H1189" s="61">
        <v>469.64</v>
      </c>
      <c r="I1189" s="57">
        <f t="shared" si="17"/>
        <v>2460.44</v>
      </c>
    </row>
    <row r="1190" spans="1:9" s="70" customFormat="1" ht="13.8" x14ac:dyDescent="0.25">
      <c r="A1190" s="39">
        <v>1082</v>
      </c>
      <c r="B1190" s="58" t="s">
        <v>36</v>
      </c>
      <c r="C1190" s="59">
        <v>1402</v>
      </c>
      <c r="D1190" s="54" t="s">
        <v>21</v>
      </c>
      <c r="E1190" s="33">
        <v>8.3699999999999992</v>
      </c>
      <c r="F1190" s="60">
        <v>24</v>
      </c>
      <c r="G1190" s="60">
        <v>401.95</v>
      </c>
      <c r="H1190" s="61">
        <v>94.82</v>
      </c>
      <c r="I1190" s="57">
        <f t="shared" si="17"/>
        <v>496.77</v>
      </c>
    </row>
    <row r="1191" spans="1:9" s="70" customFormat="1" ht="13.8" x14ac:dyDescent="0.25">
      <c r="A1191" s="29">
        <v>1083</v>
      </c>
      <c r="B1191" s="58" t="s">
        <v>5</v>
      </c>
      <c r="C1191" s="59">
        <v>1132</v>
      </c>
      <c r="D1191" s="54" t="s">
        <v>21</v>
      </c>
      <c r="E1191" s="33">
        <v>6.76</v>
      </c>
      <c r="F1191" s="60">
        <v>62</v>
      </c>
      <c r="G1191" s="60">
        <v>838.36</v>
      </c>
      <c r="H1191" s="61">
        <v>197.77</v>
      </c>
      <c r="I1191" s="57">
        <f t="shared" si="17"/>
        <v>1036.1300000000001</v>
      </c>
    </row>
    <row r="1192" spans="1:9" s="70" customFormat="1" ht="13.8" x14ac:dyDescent="0.25">
      <c r="A1192" s="39">
        <v>1084</v>
      </c>
      <c r="B1192" s="58" t="s">
        <v>26</v>
      </c>
      <c r="C1192" s="59">
        <v>1071</v>
      </c>
      <c r="D1192" s="54" t="s">
        <v>21</v>
      </c>
      <c r="E1192" s="33">
        <v>6.4</v>
      </c>
      <c r="F1192" s="60">
        <v>145</v>
      </c>
      <c r="G1192" s="60">
        <v>1855.13</v>
      </c>
      <c r="H1192" s="61">
        <v>437.63</v>
      </c>
      <c r="I1192" s="57">
        <f t="shared" si="17"/>
        <v>2292.7600000000002</v>
      </c>
    </row>
    <row r="1193" spans="1:9" s="70" customFormat="1" ht="13.8" x14ac:dyDescent="0.25">
      <c r="A1193" s="29">
        <v>1085</v>
      </c>
      <c r="B1193" s="58" t="s">
        <v>31</v>
      </c>
      <c r="C1193" s="59">
        <v>992</v>
      </c>
      <c r="D1193" s="54" t="s">
        <v>21</v>
      </c>
      <c r="E1193" s="33">
        <v>5.93</v>
      </c>
      <c r="F1193" s="60">
        <v>73.5</v>
      </c>
      <c r="G1193" s="60">
        <v>870.98</v>
      </c>
      <c r="H1193" s="61">
        <v>205.46</v>
      </c>
      <c r="I1193" s="57">
        <f t="shared" si="17"/>
        <v>1076.44</v>
      </c>
    </row>
    <row r="1194" spans="1:9" s="70" customFormat="1" ht="13.8" x14ac:dyDescent="0.25">
      <c r="A1194" s="39">
        <v>1086</v>
      </c>
      <c r="B1194" s="58" t="s">
        <v>31</v>
      </c>
      <c r="C1194" s="59">
        <v>972</v>
      </c>
      <c r="D1194" s="54" t="s">
        <v>21</v>
      </c>
      <c r="E1194" s="33">
        <v>5.81</v>
      </c>
      <c r="F1194" s="60">
        <v>78.5</v>
      </c>
      <c r="G1194" s="60">
        <v>911.54</v>
      </c>
      <c r="H1194" s="61">
        <v>215.03</v>
      </c>
      <c r="I1194" s="57">
        <f t="shared" si="17"/>
        <v>1126.57</v>
      </c>
    </row>
    <row r="1195" spans="1:9" s="70" customFormat="1" ht="13.8" x14ac:dyDescent="0.25">
      <c r="A1195" s="29">
        <v>1087</v>
      </c>
      <c r="B1195" s="58" t="s">
        <v>25</v>
      </c>
      <c r="C1195" s="59">
        <v>1239</v>
      </c>
      <c r="D1195" s="54" t="s">
        <v>21</v>
      </c>
      <c r="E1195" s="33">
        <v>7.4</v>
      </c>
      <c r="F1195" s="60">
        <v>59.5</v>
      </c>
      <c r="G1195" s="60">
        <v>880.72</v>
      </c>
      <c r="H1195" s="61">
        <v>207.76</v>
      </c>
      <c r="I1195" s="57">
        <f t="shared" si="17"/>
        <v>1088.48</v>
      </c>
    </row>
    <row r="1196" spans="1:9" s="70" customFormat="1" ht="13.8" x14ac:dyDescent="0.25">
      <c r="A1196" s="39">
        <v>1088</v>
      </c>
      <c r="B1196" s="58" t="s">
        <v>31</v>
      </c>
      <c r="C1196" s="59">
        <v>912</v>
      </c>
      <c r="D1196" s="54" t="s">
        <v>21</v>
      </c>
      <c r="E1196" s="33">
        <v>5.45</v>
      </c>
      <c r="F1196" s="60">
        <v>126</v>
      </c>
      <c r="G1196" s="60">
        <v>1372.64</v>
      </c>
      <c r="H1196" s="61">
        <v>323.8</v>
      </c>
      <c r="I1196" s="57">
        <f t="shared" si="17"/>
        <v>1696.44</v>
      </c>
    </row>
    <row r="1197" spans="1:9" s="70" customFormat="1" ht="13.8" x14ac:dyDescent="0.25">
      <c r="A1197" s="29">
        <v>1089</v>
      </c>
      <c r="B1197" s="58" t="s">
        <v>25</v>
      </c>
      <c r="C1197" s="59">
        <v>1239</v>
      </c>
      <c r="D1197" s="54" t="s">
        <v>21</v>
      </c>
      <c r="E1197" s="33">
        <v>7.4</v>
      </c>
      <c r="F1197" s="60">
        <v>7</v>
      </c>
      <c r="G1197" s="60">
        <v>103.61</v>
      </c>
      <c r="H1197" s="61">
        <v>24.44</v>
      </c>
      <c r="I1197" s="57">
        <f t="shared" si="17"/>
        <v>128.05000000000001</v>
      </c>
    </row>
    <row r="1198" spans="1:9" s="70" customFormat="1" ht="13.8" x14ac:dyDescent="0.25">
      <c r="A1198" s="39">
        <v>1090</v>
      </c>
      <c r="B1198" s="58" t="s">
        <v>31</v>
      </c>
      <c r="C1198" s="59">
        <v>972</v>
      </c>
      <c r="D1198" s="54" t="s">
        <v>21</v>
      </c>
      <c r="E1198" s="33">
        <v>5.81</v>
      </c>
      <c r="F1198" s="60">
        <v>168</v>
      </c>
      <c r="G1198" s="60">
        <v>1950.82</v>
      </c>
      <c r="H1198" s="61">
        <v>460.2</v>
      </c>
      <c r="I1198" s="57">
        <f t="shared" ref="I1198:I1263" si="18">G1198+H1198</f>
        <v>2411.02</v>
      </c>
    </row>
    <row r="1199" spans="1:9" s="70" customFormat="1" ht="13.8" x14ac:dyDescent="0.25">
      <c r="A1199" s="29">
        <v>1091</v>
      </c>
      <c r="B1199" s="58" t="s">
        <v>26</v>
      </c>
      <c r="C1199" s="59">
        <v>1091</v>
      </c>
      <c r="D1199" s="54" t="s">
        <v>21</v>
      </c>
      <c r="E1199" s="33">
        <v>6.52</v>
      </c>
      <c r="F1199" s="60">
        <v>31</v>
      </c>
      <c r="G1199" s="60">
        <v>404.05</v>
      </c>
      <c r="H1199" s="61">
        <v>95.31</v>
      </c>
      <c r="I1199" s="57">
        <f t="shared" si="18"/>
        <v>499.36</v>
      </c>
    </row>
    <row r="1200" spans="1:9" s="70" customFormat="1" ht="13.8" x14ac:dyDescent="0.25">
      <c r="A1200" s="39">
        <v>1092</v>
      </c>
      <c r="B1200" s="58" t="s">
        <v>26</v>
      </c>
      <c r="C1200" s="59">
        <v>1110</v>
      </c>
      <c r="D1200" s="54" t="s">
        <v>21</v>
      </c>
      <c r="E1200" s="33">
        <v>6.63</v>
      </c>
      <c r="F1200" s="60">
        <v>59</v>
      </c>
      <c r="G1200" s="60">
        <v>782.34</v>
      </c>
      <c r="H1200" s="61">
        <v>184.56</v>
      </c>
      <c r="I1200" s="57">
        <f t="shared" si="18"/>
        <v>966.90000000000009</v>
      </c>
    </row>
    <row r="1201" spans="1:9" s="70" customFormat="1" ht="13.8" x14ac:dyDescent="0.25">
      <c r="A1201" s="29">
        <v>1093</v>
      </c>
      <c r="B1201" s="58" t="s">
        <v>31</v>
      </c>
      <c r="C1201" s="59">
        <v>885</v>
      </c>
      <c r="D1201" s="54" t="s">
        <v>21</v>
      </c>
      <c r="E1201" s="33">
        <v>5.29</v>
      </c>
      <c r="F1201" s="60">
        <v>43</v>
      </c>
      <c r="G1201" s="60">
        <v>454.6</v>
      </c>
      <c r="H1201" s="61">
        <v>107.24</v>
      </c>
      <c r="I1201" s="57">
        <f t="shared" si="18"/>
        <v>561.84</v>
      </c>
    </row>
    <row r="1202" spans="1:9" s="70" customFormat="1" ht="13.8" x14ac:dyDescent="0.25">
      <c r="A1202" s="39">
        <v>1094</v>
      </c>
      <c r="B1202" s="58" t="s">
        <v>31</v>
      </c>
      <c r="C1202" s="59">
        <v>992</v>
      </c>
      <c r="D1202" s="54" t="s">
        <v>21</v>
      </c>
      <c r="E1202" s="33">
        <v>5.93</v>
      </c>
      <c r="F1202" s="60">
        <v>120.5</v>
      </c>
      <c r="G1202" s="60">
        <v>1427.93</v>
      </c>
      <c r="H1202" s="61">
        <v>336.85</v>
      </c>
      <c r="I1202" s="57">
        <f t="shared" si="18"/>
        <v>1764.7800000000002</v>
      </c>
    </row>
    <row r="1203" spans="1:9" s="70" customFormat="1" ht="13.8" x14ac:dyDescent="0.25">
      <c r="A1203" s="29">
        <v>1095</v>
      </c>
      <c r="B1203" s="58" t="s">
        <v>31</v>
      </c>
      <c r="C1203" s="59">
        <v>972</v>
      </c>
      <c r="D1203" s="54" t="s">
        <v>21</v>
      </c>
      <c r="E1203" s="33">
        <v>5.81</v>
      </c>
      <c r="F1203" s="60">
        <v>113</v>
      </c>
      <c r="G1203" s="60">
        <v>1312.16</v>
      </c>
      <c r="H1203" s="61">
        <v>309.54000000000002</v>
      </c>
      <c r="I1203" s="57">
        <f t="shared" si="18"/>
        <v>1621.7</v>
      </c>
    </row>
    <row r="1204" spans="1:9" s="70" customFormat="1" ht="13.8" x14ac:dyDescent="0.25">
      <c r="A1204" s="39">
        <v>1096</v>
      </c>
      <c r="B1204" s="58" t="s">
        <v>26</v>
      </c>
      <c r="C1204" s="59">
        <v>1091</v>
      </c>
      <c r="D1204" s="54" t="s">
        <v>21</v>
      </c>
      <c r="E1204" s="33">
        <v>6.52</v>
      </c>
      <c r="F1204" s="60">
        <v>38</v>
      </c>
      <c r="G1204" s="60">
        <v>495.29</v>
      </c>
      <c r="H1204" s="61">
        <v>116.84</v>
      </c>
      <c r="I1204" s="57">
        <f t="shared" si="18"/>
        <v>612.13</v>
      </c>
    </row>
    <row r="1205" spans="1:9" s="70" customFormat="1" ht="13.8" x14ac:dyDescent="0.25">
      <c r="A1205" s="29">
        <v>1097</v>
      </c>
      <c r="B1205" s="58" t="s">
        <v>25</v>
      </c>
      <c r="C1205" s="59">
        <v>1199</v>
      </c>
      <c r="D1205" s="54" t="s">
        <v>21</v>
      </c>
      <c r="E1205" s="33">
        <v>7.16</v>
      </c>
      <c r="F1205" s="60">
        <v>63.5</v>
      </c>
      <c r="G1205" s="60">
        <v>909.57</v>
      </c>
      <c r="H1205" s="61">
        <v>214.57</v>
      </c>
      <c r="I1205" s="57">
        <f t="shared" si="18"/>
        <v>1124.1400000000001</v>
      </c>
    </row>
    <row r="1206" spans="1:9" s="70" customFormat="1" ht="13.8" x14ac:dyDescent="0.25">
      <c r="A1206" s="39">
        <v>1098</v>
      </c>
      <c r="B1206" s="58" t="s">
        <v>31</v>
      </c>
      <c r="C1206" s="59">
        <v>925</v>
      </c>
      <c r="D1206" s="54" t="s">
        <v>21</v>
      </c>
      <c r="E1206" s="33">
        <v>5.53</v>
      </c>
      <c r="F1206" s="60">
        <v>71.5</v>
      </c>
      <c r="G1206" s="60">
        <v>790.08</v>
      </c>
      <c r="H1206" s="61">
        <v>186.38</v>
      </c>
      <c r="I1206" s="57">
        <f t="shared" si="18"/>
        <v>976.46</v>
      </c>
    </row>
    <row r="1207" spans="1:9" s="70" customFormat="1" ht="13.8" x14ac:dyDescent="0.25">
      <c r="A1207" s="29">
        <v>1099</v>
      </c>
      <c r="B1207" s="58" t="s">
        <v>31</v>
      </c>
      <c r="C1207" s="59">
        <v>952</v>
      </c>
      <c r="D1207" s="54" t="s">
        <v>21</v>
      </c>
      <c r="E1207" s="33">
        <v>5.69</v>
      </c>
      <c r="F1207" s="60">
        <v>90.5</v>
      </c>
      <c r="G1207" s="60">
        <v>1029.17</v>
      </c>
      <c r="H1207" s="61">
        <v>242.79</v>
      </c>
      <c r="I1207" s="57">
        <f t="shared" si="18"/>
        <v>1271.96</v>
      </c>
    </row>
    <row r="1208" spans="1:9" s="70" customFormat="1" ht="13.8" x14ac:dyDescent="0.25">
      <c r="A1208" s="39">
        <v>1100</v>
      </c>
      <c r="B1208" s="58" t="s">
        <v>31</v>
      </c>
      <c r="C1208" s="59">
        <v>992</v>
      </c>
      <c r="D1208" s="54" t="s">
        <v>21</v>
      </c>
      <c r="E1208" s="33">
        <v>5.93</v>
      </c>
      <c r="F1208" s="60">
        <v>14</v>
      </c>
      <c r="G1208" s="60">
        <v>165.9</v>
      </c>
      <c r="H1208" s="61">
        <v>39.14</v>
      </c>
      <c r="I1208" s="57">
        <f t="shared" si="18"/>
        <v>205.04000000000002</v>
      </c>
    </row>
    <row r="1209" spans="1:9" s="70" customFormat="1" ht="13.8" x14ac:dyDescent="0.25">
      <c r="A1209" s="29">
        <v>1101</v>
      </c>
      <c r="B1209" s="58" t="s">
        <v>31</v>
      </c>
      <c r="C1209" s="59">
        <v>932</v>
      </c>
      <c r="D1209" s="54" t="s">
        <v>21</v>
      </c>
      <c r="E1209" s="33">
        <v>5.57</v>
      </c>
      <c r="F1209" s="60">
        <v>64</v>
      </c>
      <c r="G1209" s="60">
        <v>712.58</v>
      </c>
      <c r="H1209" s="61">
        <v>168.1</v>
      </c>
      <c r="I1209" s="57">
        <f t="shared" si="18"/>
        <v>880.68000000000006</v>
      </c>
    </row>
    <row r="1210" spans="1:9" s="70" customFormat="1" ht="13.8" x14ac:dyDescent="0.25">
      <c r="A1210" s="39">
        <v>1102</v>
      </c>
      <c r="B1210" s="58" t="s">
        <v>26</v>
      </c>
      <c r="C1210" s="59">
        <v>1051</v>
      </c>
      <c r="D1210" s="54" t="s">
        <v>21</v>
      </c>
      <c r="E1210" s="33">
        <v>6.28</v>
      </c>
      <c r="F1210" s="60">
        <v>43</v>
      </c>
      <c r="G1210" s="60">
        <v>539.91</v>
      </c>
      <c r="H1210" s="61">
        <v>127.36</v>
      </c>
      <c r="I1210" s="57">
        <f t="shared" si="18"/>
        <v>667.27</v>
      </c>
    </row>
    <row r="1211" spans="1:9" s="70" customFormat="1" ht="13.8" x14ac:dyDescent="0.25">
      <c r="A1211" s="29">
        <v>1103</v>
      </c>
      <c r="B1211" s="58" t="s">
        <v>31</v>
      </c>
      <c r="C1211" s="59">
        <v>885</v>
      </c>
      <c r="D1211" s="54" t="s">
        <v>21</v>
      </c>
      <c r="E1211" s="33">
        <v>5.29</v>
      </c>
      <c r="F1211" s="60">
        <v>47.5</v>
      </c>
      <c r="G1211" s="60">
        <v>502.17</v>
      </c>
      <c r="H1211" s="61">
        <v>118.46</v>
      </c>
      <c r="I1211" s="57">
        <f t="shared" si="18"/>
        <v>620.63</v>
      </c>
    </row>
    <row r="1212" spans="1:9" s="70" customFormat="1" ht="13.8" x14ac:dyDescent="0.25">
      <c r="A1212" s="39">
        <v>1104</v>
      </c>
      <c r="B1212" s="58" t="s">
        <v>31</v>
      </c>
      <c r="C1212" s="59">
        <v>912</v>
      </c>
      <c r="D1212" s="54" t="s">
        <v>21</v>
      </c>
      <c r="E1212" s="33">
        <v>5.45</v>
      </c>
      <c r="F1212" s="60">
        <v>95</v>
      </c>
      <c r="G1212" s="60">
        <v>1034.93</v>
      </c>
      <c r="H1212" s="61">
        <v>244.14</v>
      </c>
      <c r="I1212" s="57">
        <f t="shared" si="18"/>
        <v>1279.0700000000002</v>
      </c>
    </row>
    <row r="1213" spans="1:9" s="70" customFormat="1" ht="13.8" x14ac:dyDescent="0.25">
      <c r="A1213" s="29">
        <v>1105</v>
      </c>
      <c r="B1213" s="58" t="s">
        <v>31</v>
      </c>
      <c r="C1213" s="59">
        <v>885</v>
      </c>
      <c r="D1213" s="54" t="s">
        <v>21</v>
      </c>
      <c r="E1213" s="33">
        <v>5.29</v>
      </c>
      <c r="F1213" s="60">
        <v>12</v>
      </c>
      <c r="G1213" s="60">
        <v>126.86</v>
      </c>
      <c r="H1213" s="61">
        <v>29.92</v>
      </c>
      <c r="I1213" s="57">
        <f t="shared" si="18"/>
        <v>156.78</v>
      </c>
    </row>
    <row r="1214" spans="1:9" s="70" customFormat="1" ht="13.8" x14ac:dyDescent="0.25">
      <c r="A1214" s="39">
        <v>1106</v>
      </c>
      <c r="B1214" s="58" t="s">
        <v>31</v>
      </c>
      <c r="C1214" s="59">
        <v>992</v>
      </c>
      <c r="D1214" s="54" t="s">
        <v>21</v>
      </c>
      <c r="E1214" s="33">
        <v>5.93</v>
      </c>
      <c r="F1214" s="60">
        <v>7</v>
      </c>
      <c r="G1214" s="60">
        <v>82.95</v>
      </c>
      <c r="H1214" s="61">
        <v>19.57</v>
      </c>
      <c r="I1214" s="57">
        <f t="shared" si="18"/>
        <v>102.52000000000001</v>
      </c>
    </row>
    <row r="1215" spans="1:9" s="70" customFormat="1" ht="13.8" x14ac:dyDescent="0.25">
      <c r="A1215" s="29">
        <v>1107</v>
      </c>
      <c r="B1215" s="58" t="s">
        <v>31</v>
      </c>
      <c r="C1215" s="59">
        <v>972</v>
      </c>
      <c r="D1215" s="54" t="s">
        <v>21</v>
      </c>
      <c r="E1215" s="33">
        <v>5.81</v>
      </c>
      <c r="F1215" s="60">
        <v>8.5</v>
      </c>
      <c r="G1215" s="60">
        <v>98.7</v>
      </c>
      <c r="H1215" s="61">
        <v>23.28</v>
      </c>
      <c r="I1215" s="57">
        <f t="shared" si="18"/>
        <v>121.98</v>
      </c>
    </row>
    <row r="1216" spans="1:9" s="70" customFormat="1" ht="13.8" x14ac:dyDescent="0.25">
      <c r="A1216" s="39">
        <v>1108</v>
      </c>
      <c r="B1216" s="58" t="s">
        <v>31</v>
      </c>
      <c r="C1216" s="59">
        <v>932</v>
      </c>
      <c r="D1216" s="54" t="s">
        <v>21</v>
      </c>
      <c r="E1216" s="33">
        <v>5.57</v>
      </c>
      <c r="F1216" s="60">
        <v>11</v>
      </c>
      <c r="G1216" s="60">
        <v>122.47</v>
      </c>
      <c r="H1216" s="61">
        <v>28.89</v>
      </c>
      <c r="I1216" s="57">
        <f t="shared" si="18"/>
        <v>151.36000000000001</v>
      </c>
    </row>
    <row r="1217" spans="1:9" s="70" customFormat="1" ht="13.8" x14ac:dyDescent="0.25">
      <c r="A1217" s="29">
        <v>1109</v>
      </c>
      <c r="B1217" s="58" t="s">
        <v>26</v>
      </c>
      <c r="C1217" s="59">
        <v>1092</v>
      </c>
      <c r="D1217" s="54" t="s">
        <v>21</v>
      </c>
      <c r="E1217" s="33">
        <v>6.52</v>
      </c>
      <c r="F1217" s="60">
        <v>31.5</v>
      </c>
      <c r="G1217" s="60">
        <v>410.95</v>
      </c>
      <c r="H1217" s="61">
        <v>96.94</v>
      </c>
      <c r="I1217" s="57">
        <f t="shared" si="18"/>
        <v>507.89</v>
      </c>
    </row>
    <row r="1218" spans="1:9" s="70" customFormat="1" ht="13.8" x14ac:dyDescent="0.25">
      <c r="A1218" s="39">
        <v>1110</v>
      </c>
      <c r="B1218" s="58" t="s">
        <v>26</v>
      </c>
      <c r="C1218" s="59">
        <v>1092</v>
      </c>
      <c r="D1218" s="54" t="s">
        <v>21</v>
      </c>
      <c r="E1218" s="33">
        <v>6.52</v>
      </c>
      <c r="F1218" s="60">
        <v>5</v>
      </c>
      <c r="G1218" s="60">
        <v>65.23</v>
      </c>
      <c r="H1218" s="61">
        <v>15.39</v>
      </c>
      <c r="I1218" s="57">
        <f t="shared" si="18"/>
        <v>80.62</v>
      </c>
    </row>
    <row r="1219" spans="1:9" s="70" customFormat="1" ht="13.8" x14ac:dyDescent="0.25">
      <c r="A1219" s="29">
        <v>1111</v>
      </c>
      <c r="B1219" s="58" t="s">
        <v>5</v>
      </c>
      <c r="C1219" s="59">
        <v>1072</v>
      </c>
      <c r="D1219" s="54" t="s">
        <v>21</v>
      </c>
      <c r="E1219" s="33">
        <v>6.4</v>
      </c>
      <c r="F1219" s="60">
        <v>13.5</v>
      </c>
      <c r="G1219" s="60">
        <v>172.88</v>
      </c>
      <c r="H1219" s="61">
        <v>40.78</v>
      </c>
      <c r="I1219" s="57">
        <f t="shared" si="18"/>
        <v>213.66</v>
      </c>
    </row>
    <row r="1220" spans="1:9" s="70" customFormat="1" ht="13.8" x14ac:dyDescent="0.25">
      <c r="A1220" s="39">
        <v>1112</v>
      </c>
      <c r="B1220" s="58" t="s">
        <v>5</v>
      </c>
      <c r="C1220" s="59">
        <v>1092</v>
      </c>
      <c r="D1220" s="54" t="s">
        <v>21</v>
      </c>
      <c r="E1220" s="33">
        <v>6.52</v>
      </c>
      <c r="F1220" s="60">
        <v>13.5</v>
      </c>
      <c r="G1220" s="60">
        <v>176.12</v>
      </c>
      <c r="H1220" s="61">
        <v>41.55</v>
      </c>
      <c r="I1220" s="57">
        <f t="shared" si="18"/>
        <v>217.67000000000002</v>
      </c>
    </row>
    <row r="1221" spans="1:9" s="70" customFormat="1" ht="13.8" x14ac:dyDescent="0.25">
      <c r="A1221" s="29">
        <v>1113</v>
      </c>
      <c r="B1221" s="58" t="s">
        <v>26</v>
      </c>
      <c r="C1221" s="59">
        <v>1102</v>
      </c>
      <c r="D1221" s="54" t="s">
        <v>21</v>
      </c>
      <c r="E1221" s="33">
        <v>6.58</v>
      </c>
      <c r="F1221" s="60">
        <v>24</v>
      </c>
      <c r="G1221" s="60">
        <v>315.94</v>
      </c>
      <c r="H1221" s="61">
        <v>74.53</v>
      </c>
      <c r="I1221" s="57">
        <f t="shared" si="18"/>
        <v>390.47</v>
      </c>
    </row>
    <row r="1222" spans="1:9" s="70" customFormat="1" ht="13.8" x14ac:dyDescent="0.25">
      <c r="A1222" s="39">
        <v>1114</v>
      </c>
      <c r="B1222" s="58" t="s">
        <v>26</v>
      </c>
      <c r="C1222" s="59">
        <v>1081</v>
      </c>
      <c r="D1222" s="54" t="s">
        <v>21</v>
      </c>
      <c r="E1222" s="33">
        <v>6.46</v>
      </c>
      <c r="F1222" s="60">
        <v>36.5</v>
      </c>
      <c r="G1222" s="60">
        <v>471.36</v>
      </c>
      <c r="H1222" s="61">
        <v>111.19</v>
      </c>
      <c r="I1222" s="57">
        <f t="shared" si="18"/>
        <v>582.54999999999995</v>
      </c>
    </row>
    <row r="1223" spans="1:9" s="70" customFormat="1" ht="13.8" x14ac:dyDescent="0.25">
      <c r="A1223" s="67">
        <v>1115</v>
      </c>
      <c r="B1223" s="62" t="s">
        <v>5</v>
      </c>
      <c r="C1223" s="63">
        <v>1041</v>
      </c>
      <c r="D1223" s="54" t="s">
        <v>21</v>
      </c>
      <c r="E1223" s="33">
        <v>6.22</v>
      </c>
      <c r="F1223" s="64">
        <v>25</v>
      </c>
      <c r="G1223" s="64">
        <v>310.89999999999998</v>
      </c>
      <c r="H1223" s="65">
        <v>73.34</v>
      </c>
      <c r="I1223" s="57">
        <f t="shared" si="18"/>
        <v>384.24</v>
      </c>
    </row>
    <row r="1224" spans="1:9" s="70" customFormat="1" ht="13.8" x14ac:dyDescent="0.25">
      <c r="A1224" s="46"/>
      <c r="B1224" s="69" t="s">
        <v>145</v>
      </c>
      <c r="C1224" s="48"/>
      <c r="D1224" s="66"/>
      <c r="E1224" s="49"/>
      <c r="F1224" s="50"/>
      <c r="G1224" s="50"/>
      <c r="H1224" s="50"/>
      <c r="I1224" s="51"/>
    </row>
    <row r="1225" spans="1:9" s="70" customFormat="1" ht="13.8" x14ac:dyDescent="0.25">
      <c r="A1225" s="29">
        <v>1116</v>
      </c>
      <c r="B1225" s="52" t="s">
        <v>31</v>
      </c>
      <c r="C1225" s="53">
        <v>1110</v>
      </c>
      <c r="D1225" s="54" t="s">
        <v>21</v>
      </c>
      <c r="E1225" s="33">
        <v>6.63</v>
      </c>
      <c r="F1225" s="55">
        <v>90</v>
      </c>
      <c r="G1225" s="55">
        <v>1193.4000000000001</v>
      </c>
      <c r="H1225" s="56">
        <v>281.52</v>
      </c>
      <c r="I1225" s="57">
        <f t="shared" si="18"/>
        <v>1474.92</v>
      </c>
    </row>
    <row r="1226" spans="1:9" s="70" customFormat="1" ht="13.8" x14ac:dyDescent="0.25">
      <c r="A1226" s="29">
        <v>1117</v>
      </c>
      <c r="B1226" s="58" t="s">
        <v>71</v>
      </c>
      <c r="C1226" s="59">
        <v>1155</v>
      </c>
      <c r="D1226" s="54" t="s">
        <v>21</v>
      </c>
      <c r="E1226" s="33">
        <v>6.9</v>
      </c>
      <c r="F1226" s="60">
        <v>55.5</v>
      </c>
      <c r="G1226" s="60">
        <v>765.79</v>
      </c>
      <c r="H1226" s="61">
        <v>180.65</v>
      </c>
      <c r="I1226" s="57">
        <f t="shared" si="18"/>
        <v>946.43999999999994</v>
      </c>
    </row>
    <row r="1227" spans="1:9" s="70" customFormat="1" ht="13.8" x14ac:dyDescent="0.25">
      <c r="A1227" s="39">
        <v>1118</v>
      </c>
      <c r="B1227" s="58" t="s">
        <v>31</v>
      </c>
      <c r="C1227" s="59">
        <v>925</v>
      </c>
      <c r="D1227" s="54" t="s">
        <v>21</v>
      </c>
      <c r="E1227" s="33">
        <v>5.53</v>
      </c>
      <c r="F1227" s="60">
        <v>58</v>
      </c>
      <c r="G1227" s="60">
        <v>640.9</v>
      </c>
      <c r="H1227" s="61">
        <v>151.19</v>
      </c>
      <c r="I1227" s="57">
        <f t="shared" si="18"/>
        <v>792.08999999999992</v>
      </c>
    </row>
    <row r="1228" spans="1:9" s="70" customFormat="1" ht="13.8" x14ac:dyDescent="0.25">
      <c r="A1228" s="29">
        <v>1119</v>
      </c>
      <c r="B1228" s="58" t="s">
        <v>31</v>
      </c>
      <c r="C1228" s="59">
        <v>965</v>
      </c>
      <c r="D1228" s="54" t="s">
        <v>21</v>
      </c>
      <c r="E1228" s="33">
        <v>5.76</v>
      </c>
      <c r="F1228" s="60">
        <v>13.5</v>
      </c>
      <c r="G1228" s="60">
        <v>155.63</v>
      </c>
      <c r="H1228" s="61">
        <v>36.71</v>
      </c>
      <c r="I1228" s="57">
        <f t="shared" si="18"/>
        <v>192.34</v>
      </c>
    </row>
    <row r="1229" spans="1:9" s="70" customFormat="1" ht="13.8" x14ac:dyDescent="0.25">
      <c r="A1229" s="39">
        <v>1120</v>
      </c>
      <c r="B1229" s="58" t="s">
        <v>132</v>
      </c>
      <c r="C1229" s="59">
        <v>1112</v>
      </c>
      <c r="D1229" s="54" t="s">
        <v>21</v>
      </c>
      <c r="E1229" s="33">
        <v>6.64</v>
      </c>
      <c r="F1229" s="60">
        <v>136.5</v>
      </c>
      <c r="G1229" s="60">
        <v>1813.27</v>
      </c>
      <c r="H1229" s="61">
        <v>427.75</v>
      </c>
      <c r="I1229" s="57">
        <f t="shared" si="18"/>
        <v>2241.02</v>
      </c>
    </row>
    <row r="1230" spans="1:9" s="70" customFormat="1" ht="13.8" x14ac:dyDescent="0.25">
      <c r="A1230" s="29">
        <v>1121</v>
      </c>
      <c r="B1230" s="58" t="s">
        <v>31</v>
      </c>
      <c r="C1230" s="59">
        <v>945</v>
      </c>
      <c r="D1230" s="54" t="s">
        <v>21</v>
      </c>
      <c r="E1230" s="33">
        <v>5.64</v>
      </c>
      <c r="F1230" s="60">
        <v>12.5</v>
      </c>
      <c r="G1230" s="60">
        <v>141.1</v>
      </c>
      <c r="H1230" s="61">
        <v>33.28</v>
      </c>
      <c r="I1230" s="57">
        <f t="shared" si="18"/>
        <v>174.38</v>
      </c>
    </row>
    <row r="1231" spans="1:9" s="70" customFormat="1" ht="13.8" x14ac:dyDescent="0.25">
      <c r="A1231" s="39">
        <v>1122</v>
      </c>
      <c r="B1231" s="58" t="s">
        <v>31</v>
      </c>
      <c r="C1231" s="59">
        <v>925</v>
      </c>
      <c r="D1231" s="54" t="s">
        <v>21</v>
      </c>
      <c r="E1231" s="33">
        <v>5.53</v>
      </c>
      <c r="F1231" s="60">
        <v>23</v>
      </c>
      <c r="G1231" s="60">
        <v>254.15</v>
      </c>
      <c r="H1231" s="61">
        <v>59.95</v>
      </c>
      <c r="I1231" s="57">
        <f t="shared" si="18"/>
        <v>314.10000000000002</v>
      </c>
    </row>
    <row r="1232" spans="1:9" s="70" customFormat="1" ht="13.8" x14ac:dyDescent="0.25">
      <c r="A1232" s="29">
        <v>1123</v>
      </c>
      <c r="B1232" s="58" t="s">
        <v>26</v>
      </c>
      <c r="C1232" s="59">
        <v>1277</v>
      </c>
      <c r="D1232" s="54" t="s">
        <v>21</v>
      </c>
      <c r="E1232" s="33">
        <v>7.63</v>
      </c>
      <c r="F1232" s="60">
        <v>26.5</v>
      </c>
      <c r="G1232" s="60">
        <v>404.28</v>
      </c>
      <c r="H1232" s="61">
        <v>95.37</v>
      </c>
      <c r="I1232" s="57">
        <f t="shared" si="18"/>
        <v>499.65</v>
      </c>
    </row>
    <row r="1233" spans="1:9" s="70" customFormat="1" ht="13.8" x14ac:dyDescent="0.25">
      <c r="A1233" s="39">
        <v>1124</v>
      </c>
      <c r="B1233" s="58" t="s">
        <v>31</v>
      </c>
      <c r="C1233" s="59">
        <v>1087</v>
      </c>
      <c r="D1233" s="54" t="s">
        <v>21</v>
      </c>
      <c r="E1233" s="33">
        <v>6.49</v>
      </c>
      <c r="F1233" s="60">
        <v>65.5</v>
      </c>
      <c r="G1233" s="60">
        <v>850.58</v>
      </c>
      <c r="H1233" s="61">
        <v>200.65</v>
      </c>
      <c r="I1233" s="57">
        <f t="shared" si="18"/>
        <v>1051.23</v>
      </c>
    </row>
    <row r="1234" spans="1:9" s="70" customFormat="1" ht="13.8" x14ac:dyDescent="0.25">
      <c r="A1234" s="29">
        <v>1125</v>
      </c>
      <c r="B1234" s="58" t="s">
        <v>31</v>
      </c>
      <c r="C1234" s="59">
        <v>965</v>
      </c>
      <c r="D1234" s="54" t="s">
        <v>21</v>
      </c>
      <c r="E1234" s="33">
        <v>5.76</v>
      </c>
      <c r="F1234" s="60">
        <v>56.5</v>
      </c>
      <c r="G1234" s="60">
        <v>651.33000000000004</v>
      </c>
      <c r="H1234" s="61">
        <v>153.65</v>
      </c>
      <c r="I1234" s="57">
        <f t="shared" si="18"/>
        <v>804.98</v>
      </c>
    </row>
    <row r="1235" spans="1:9" s="70" customFormat="1" ht="13.8" x14ac:dyDescent="0.25">
      <c r="A1235" s="39">
        <v>1126</v>
      </c>
      <c r="B1235" s="58" t="s">
        <v>35</v>
      </c>
      <c r="C1235" s="59">
        <v>951</v>
      </c>
      <c r="D1235" s="54" t="s">
        <v>21</v>
      </c>
      <c r="E1235" s="33">
        <v>5.68</v>
      </c>
      <c r="F1235" s="60">
        <v>66</v>
      </c>
      <c r="G1235" s="60">
        <v>749.76</v>
      </c>
      <c r="H1235" s="61">
        <v>176.87</v>
      </c>
      <c r="I1235" s="57">
        <f t="shared" si="18"/>
        <v>926.63</v>
      </c>
    </row>
    <row r="1236" spans="1:9" s="70" customFormat="1" ht="13.8" x14ac:dyDescent="0.25">
      <c r="A1236" s="29">
        <v>1127</v>
      </c>
      <c r="B1236" s="58" t="s">
        <v>31</v>
      </c>
      <c r="C1236" s="59">
        <v>1087</v>
      </c>
      <c r="D1236" s="54" t="s">
        <v>21</v>
      </c>
      <c r="E1236" s="33">
        <v>6.49</v>
      </c>
      <c r="F1236" s="60">
        <v>80.5</v>
      </c>
      <c r="G1236" s="60">
        <v>1045.3699999999999</v>
      </c>
      <c r="H1236" s="61">
        <v>246.6</v>
      </c>
      <c r="I1236" s="57">
        <f t="shared" si="18"/>
        <v>1291.9699999999998</v>
      </c>
    </row>
    <row r="1237" spans="1:9" s="70" customFormat="1" ht="13.8" x14ac:dyDescent="0.25">
      <c r="A1237" s="39">
        <v>1128</v>
      </c>
      <c r="B1237" s="58" t="s">
        <v>31</v>
      </c>
      <c r="C1237" s="59">
        <v>905</v>
      </c>
      <c r="D1237" s="54" t="s">
        <v>21</v>
      </c>
      <c r="E1237" s="33">
        <v>5.41</v>
      </c>
      <c r="F1237" s="60">
        <v>3</v>
      </c>
      <c r="G1237" s="60">
        <v>32.44</v>
      </c>
      <c r="H1237" s="61">
        <v>7.65</v>
      </c>
      <c r="I1237" s="57">
        <f t="shared" si="18"/>
        <v>40.089999999999996</v>
      </c>
    </row>
    <row r="1238" spans="1:9" s="70" customFormat="1" ht="13.8" x14ac:dyDescent="0.25">
      <c r="A1238" s="29">
        <v>1129</v>
      </c>
      <c r="B1238" s="58" t="s">
        <v>26</v>
      </c>
      <c r="C1238" s="59">
        <v>1070</v>
      </c>
      <c r="D1238" s="54" t="s">
        <v>21</v>
      </c>
      <c r="E1238" s="33">
        <v>6.39</v>
      </c>
      <c r="F1238" s="60">
        <v>20.5</v>
      </c>
      <c r="G1238" s="60">
        <v>262.02999999999997</v>
      </c>
      <c r="H1238" s="61">
        <v>61.81</v>
      </c>
      <c r="I1238" s="57">
        <f t="shared" si="18"/>
        <v>323.83999999999997</v>
      </c>
    </row>
    <row r="1239" spans="1:9" s="70" customFormat="1" ht="13.8" x14ac:dyDescent="0.25">
      <c r="A1239" s="39">
        <v>1130</v>
      </c>
      <c r="B1239" s="58" t="s">
        <v>26</v>
      </c>
      <c r="C1239" s="59">
        <v>1051</v>
      </c>
      <c r="D1239" s="54" t="s">
        <v>21</v>
      </c>
      <c r="E1239" s="33">
        <v>6.28</v>
      </c>
      <c r="F1239" s="60">
        <v>25</v>
      </c>
      <c r="G1239" s="60">
        <v>313.89999999999998</v>
      </c>
      <c r="H1239" s="61">
        <v>74.05</v>
      </c>
      <c r="I1239" s="57">
        <f t="shared" si="18"/>
        <v>387.95</v>
      </c>
    </row>
    <row r="1240" spans="1:9" s="70" customFormat="1" ht="13.8" x14ac:dyDescent="0.25">
      <c r="A1240" s="29">
        <v>1131</v>
      </c>
      <c r="B1240" s="58" t="s">
        <v>31</v>
      </c>
      <c r="C1240" s="59">
        <v>905</v>
      </c>
      <c r="D1240" s="54" t="s">
        <v>21</v>
      </c>
      <c r="E1240" s="33">
        <v>5.41</v>
      </c>
      <c r="F1240" s="60">
        <v>47</v>
      </c>
      <c r="G1240" s="60">
        <v>508.16</v>
      </c>
      <c r="H1240" s="61">
        <v>119.87</v>
      </c>
      <c r="I1240" s="57">
        <f t="shared" si="18"/>
        <v>628.03</v>
      </c>
    </row>
    <row r="1241" spans="1:9" s="70" customFormat="1" ht="13.8" x14ac:dyDescent="0.25">
      <c r="A1241" s="39">
        <v>1132</v>
      </c>
      <c r="B1241" s="58" t="s">
        <v>35</v>
      </c>
      <c r="C1241" s="59">
        <v>891</v>
      </c>
      <c r="D1241" s="54" t="s">
        <v>21</v>
      </c>
      <c r="E1241" s="33">
        <v>5.32</v>
      </c>
      <c r="F1241" s="60">
        <v>33.5</v>
      </c>
      <c r="G1241" s="60">
        <v>356.57</v>
      </c>
      <c r="H1241" s="61">
        <v>84.11</v>
      </c>
      <c r="I1241" s="57">
        <f t="shared" si="18"/>
        <v>440.68</v>
      </c>
    </row>
    <row r="1242" spans="1:9" s="70" customFormat="1" ht="13.8" x14ac:dyDescent="0.25">
      <c r="A1242" s="29">
        <v>1133</v>
      </c>
      <c r="B1242" s="58" t="s">
        <v>31</v>
      </c>
      <c r="C1242" s="59">
        <v>905</v>
      </c>
      <c r="D1242" s="54" t="s">
        <v>21</v>
      </c>
      <c r="E1242" s="33">
        <v>5.41</v>
      </c>
      <c r="F1242" s="60">
        <v>44.5</v>
      </c>
      <c r="G1242" s="60">
        <v>481.13</v>
      </c>
      <c r="H1242" s="61">
        <v>113.5</v>
      </c>
      <c r="I1242" s="57">
        <f t="shared" si="18"/>
        <v>594.63</v>
      </c>
    </row>
    <row r="1243" spans="1:9" s="70" customFormat="1" ht="13.8" x14ac:dyDescent="0.25">
      <c r="A1243" s="39">
        <v>1134</v>
      </c>
      <c r="B1243" s="58" t="s">
        <v>26</v>
      </c>
      <c r="C1243" s="59">
        <v>1031</v>
      </c>
      <c r="D1243" s="54" t="s">
        <v>21</v>
      </c>
      <c r="E1243" s="33">
        <v>6.16</v>
      </c>
      <c r="F1243" s="60">
        <v>43.5</v>
      </c>
      <c r="G1243" s="60">
        <v>535.75</v>
      </c>
      <c r="H1243" s="61">
        <v>126.38</v>
      </c>
      <c r="I1243" s="57">
        <f t="shared" si="18"/>
        <v>662.13</v>
      </c>
    </row>
    <row r="1244" spans="1:9" s="70" customFormat="1" ht="13.8" x14ac:dyDescent="0.25">
      <c r="A1244" s="29">
        <v>1135</v>
      </c>
      <c r="B1244" s="58" t="s">
        <v>31</v>
      </c>
      <c r="C1244" s="59">
        <v>885</v>
      </c>
      <c r="D1244" s="54" t="s">
        <v>21</v>
      </c>
      <c r="E1244" s="33">
        <v>5.29</v>
      </c>
      <c r="F1244" s="60">
        <v>57.5</v>
      </c>
      <c r="G1244" s="60">
        <v>607.89</v>
      </c>
      <c r="H1244" s="61">
        <v>143.41</v>
      </c>
      <c r="I1244" s="57">
        <f t="shared" si="18"/>
        <v>751.3</v>
      </c>
    </row>
    <row r="1245" spans="1:9" s="70" customFormat="1" ht="13.8" x14ac:dyDescent="0.25">
      <c r="A1245" s="39">
        <v>1136</v>
      </c>
      <c r="B1245" s="58" t="s">
        <v>35</v>
      </c>
      <c r="C1245" s="59">
        <v>871</v>
      </c>
      <c r="D1245" s="54" t="s">
        <v>21</v>
      </c>
      <c r="E1245" s="33">
        <v>5.2</v>
      </c>
      <c r="F1245" s="60">
        <v>14</v>
      </c>
      <c r="G1245" s="60">
        <v>145.66</v>
      </c>
      <c r="H1245" s="61">
        <v>34.369999999999997</v>
      </c>
      <c r="I1245" s="57">
        <f t="shared" si="18"/>
        <v>180.03</v>
      </c>
    </row>
    <row r="1246" spans="1:9" s="70" customFormat="1" ht="13.8" x14ac:dyDescent="0.25">
      <c r="A1246" s="29">
        <v>1137</v>
      </c>
      <c r="B1246" s="58" t="s">
        <v>35</v>
      </c>
      <c r="C1246" s="59">
        <v>871</v>
      </c>
      <c r="D1246" s="54" t="s">
        <v>21</v>
      </c>
      <c r="E1246" s="33">
        <v>5.2</v>
      </c>
      <c r="F1246" s="60">
        <v>59</v>
      </c>
      <c r="G1246" s="60">
        <v>613.84</v>
      </c>
      <c r="H1246" s="61">
        <v>144.81</v>
      </c>
      <c r="I1246" s="57">
        <f t="shared" si="18"/>
        <v>758.65000000000009</v>
      </c>
    </row>
    <row r="1247" spans="1:9" s="70" customFormat="1" ht="13.8" x14ac:dyDescent="0.25">
      <c r="A1247" s="39">
        <v>1138</v>
      </c>
      <c r="B1247" s="58" t="s">
        <v>31</v>
      </c>
      <c r="C1247" s="59">
        <v>885</v>
      </c>
      <c r="D1247" s="54" t="s">
        <v>21</v>
      </c>
      <c r="E1247" s="33">
        <v>5.29</v>
      </c>
      <c r="F1247" s="60">
        <v>13</v>
      </c>
      <c r="G1247" s="60">
        <v>137.44</v>
      </c>
      <c r="H1247" s="61">
        <v>32.42</v>
      </c>
      <c r="I1247" s="57">
        <f t="shared" si="18"/>
        <v>169.86</v>
      </c>
    </row>
    <row r="1248" spans="1:9" s="70" customFormat="1" ht="13.8" x14ac:dyDescent="0.25">
      <c r="A1248" s="29">
        <v>1139</v>
      </c>
      <c r="B1248" s="58" t="s">
        <v>35</v>
      </c>
      <c r="C1248" s="59">
        <v>871</v>
      </c>
      <c r="D1248" s="54" t="s">
        <v>21</v>
      </c>
      <c r="E1248" s="33">
        <v>5.2</v>
      </c>
      <c r="F1248" s="60">
        <v>36</v>
      </c>
      <c r="G1248" s="60">
        <v>374.54</v>
      </c>
      <c r="H1248" s="61">
        <v>88.35</v>
      </c>
      <c r="I1248" s="57">
        <f t="shared" si="18"/>
        <v>462.89</v>
      </c>
    </row>
    <row r="1249" spans="1:9" s="70" customFormat="1" ht="13.8" x14ac:dyDescent="0.25">
      <c r="A1249" s="39">
        <v>1140</v>
      </c>
      <c r="B1249" s="58" t="s">
        <v>35</v>
      </c>
      <c r="C1249" s="59">
        <v>871</v>
      </c>
      <c r="D1249" s="54" t="s">
        <v>21</v>
      </c>
      <c r="E1249" s="33">
        <v>5.2</v>
      </c>
      <c r="F1249" s="60">
        <v>26</v>
      </c>
      <c r="G1249" s="60">
        <v>270.5</v>
      </c>
      <c r="H1249" s="61">
        <v>63.81</v>
      </c>
      <c r="I1249" s="57">
        <f t="shared" si="18"/>
        <v>334.31</v>
      </c>
    </row>
    <row r="1250" spans="1:9" s="70" customFormat="1" ht="13.8" x14ac:dyDescent="0.25">
      <c r="A1250" s="67">
        <v>1141</v>
      </c>
      <c r="B1250" s="62" t="s">
        <v>35</v>
      </c>
      <c r="C1250" s="63">
        <v>871</v>
      </c>
      <c r="D1250" s="54" t="s">
        <v>21</v>
      </c>
      <c r="E1250" s="33">
        <v>5.2</v>
      </c>
      <c r="F1250" s="64">
        <v>29</v>
      </c>
      <c r="G1250" s="64">
        <v>301.72000000000003</v>
      </c>
      <c r="H1250" s="65">
        <v>71.180000000000007</v>
      </c>
      <c r="I1250" s="57">
        <f t="shared" si="18"/>
        <v>372.90000000000003</v>
      </c>
    </row>
    <row r="1251" spans="1:9" s="70" customFormat="1" ht="13.8" x14ac:dyDescent="0.25">
      <c r="A1251" s="46"/>
      <c r="B1251" s="69" t="s">
        <v>146</v>
      </c>
      <c r="C1251" s="48"/>
      <c r="D1251" s="66"/>
      <c r="E1251" s="49"/>
      <c r="F1251" s="50"/>
      <c r="G1251" s="50"/>
      <c r="H1251" s="50"/>
      <c r="I1251" s="51"/>
    </row>
    <row r="1252" spans="1:9" s="70" customFormat="1" ht="13.8" x14ac:dyDescent="0.25">
      <c r="A1252" s="29">
        <v>1142</v>
      </c>
      <c r="B1252" s="52" t="s">
        <v>26</v>
      </c>
      <c r="C1252" s="53">
        <v>1110</v>
      </c>
      <c r="D1252" s="54" t="s">
        <v>21</v>
      </c>
      <c r="E1252" s="33">
        <v>6.63</v>
      </c>
      <c r="F1252" s="55">
        <v>39</v>
      </c>
      <c r="G1252" s="55">
        <v>517.14</v>
      </c>
      <c r="H1252" s="56">
        <v>121.99</v>
      </c>
      <c r="I1252" s="57">
        <f t="shared" si="18"/>
        <v>639.13</v>
      </c>
    </row>
    <row r="1253" spans="1:9" s="70" customFormat="1" ht="13.8" x14ac:dyDescent="0.25">
      <c r="A1253" s="29">
        <v>1143</v>
      </c>
      <c r="B1253" s="58" t="s">
        <v>31</v>
      </c>
      <c r="C1253" s="59">
        <v>945</v>
      </c>
      <c r="D1253" s="54" t="s">
        <v>21</v>
      </c>
      <c r="E1253" s="33">
        <v>5.64</v>
      </c>
      <c r="F1253" s="60">
        <v>29</v>
      </c>
      <c r="G1253" s="60">
        <v>327.35000000000002</v>
      </c>
      <c r="H1253" s="61">
        <v>77.22</v>
      </c>
      <c r="I1253" s="57">
        <f t="shared" si="18"/>
        <v>404.57000000000005</v>
      </c>
    </row>
    <row r="1254" spans="1:9" s="70" customFormat="1" ht="13.8" x14ac:dyDescent="0.25">
      <c r="A1254" s="39">
        <v>1144</v>
      </c>
      <c r="B1254" s="58" t="s">
        <v>26</v>
      </c>
      <c r="C1254" s="59">
        <v>1130</v>
      </c>
      <c r="D1254" s="54" t="s">
        <v>21</v>
      </c>
      <c r="E1254" s="33">
        <v>6.75</v>
      </c>
      <c r="F1254" s="60">
        <v>21.5</v>
      </c>
      <c r="G1254" s="60">
        <v>290.20999999999998</v>
      </c>
      <c r="H1254" s="61">
        <v>68.459999999999994</v>
      </c>
      <c r="I1254" s="57">
        <f t="shared" si="18"/>
        <v>358.66999999999996</v>
      </c>
    </row>
    <row r="1255" spans="1:9" s="70" customFormat="1" ht="13.8" x14ac:dyDescent="0.25">
      <c r="A1255" s="29">
        <v>1145</v>
      </c>
      <c r="B1255" s="58" t="s">
        <v>31</v>
      </c>
      <c r="C1255" s="59">
        <v>925</v>
      </c>
      <c r="D1255" s="54" t="s">
        <v>21</v>
      </c>
      <c r="E1255" s="33">
        <v>5.53</v>
      </c>
      <c r="F1255" s="60">
        <v>14</v>
      </c>
      <c r="G1255" s="60">
        <v>154.69999999999999</v>
      </c>
      <c r="H1255" s="61">
        <v>36.49</v>
      </c>
      <c r="I1255" s="57">
        <f t="shared" si="18"/>
        <v>191.19</v>
      </c>
    </row>
    <row r="1256" spans="1:9" s="70" customFormat="1" ht="13.8" x14ac:dyDescent="0.25">
      <c r="A1256" s="39">
        <v>1146</v>
      </c>
      <c r="B1256" s="58" t="s">
        <v>31</v>
      </c>
      <c r="C1256" s="59">
        <v>945</v>
      </c>
      <c r="D1256" s="54" t="s">
        <v>21</v>
      </c>
      <c r="E1256" s="33">
        <v>5.64</v>
      </c>
      <c r="F1256" s="60">
        <v>50.5</v>
      </c>
      <c r="G1256" s="60">
        <v>570.04</v>
      </c>
      <c r="H1256" s="61">
        <v>134.47</v>
      </c>
      <c r="I1256" s="57">
        <f t="shared" si="18"/>
        <v>704.51</v>
      </c>
    </row>
    <row r="1257" spans="1:9" s="70" customFormat="1" ht="13.8" x14ac:dyDescent="0.25">
      <c r="A1257" s="29">
        <v>1147</v>
      </c>
      <c r="B1257" s="58" t="s">
        <v>132</v>
      </c>
      <c r="C1257" s="59">
        <v>1132</v>
      </c>
      <c r="D1257" s="54" t="s">
        <v>21</v>
      </c>
      <c r="E1257" s="33">
        <v>6.76</v>
      </c>
      <c r="F1257" s="60">
        <v>120.5</v>
      </c>
      <c r="G1257" s="60">
        <v>1629.4</v>
      </c>
      <c r="H1257" s="61">
        <v>384.37</v>
      </c>
      <c r="I1257" s="57">
        <f t="shared" si="18"/>
        <v>2013.77</v>
      </c>
    </row>
    <row r="1258" spans="1:9" s="70" customFormat="1" ht="13.8" x14ac:dyDescent="0.25">
      <c r="A1258" s="39">
        <v>1148</v>
      </c>
      <c r="B1258" s="58" t="s">
        <v>31</v>
      </c>
      <c r="C1258" s="59">
        <v>945</v>
      </c>
      <c r="D1258" s="54" t="s">
        <v>21</v>
      </c>
      <c r="E1258" s="33">
        <v>5.64</v>
      </c>
      <c r="F1258" s="60">
        <v>42</v>
      </c>
      <c r="G1258" s="60">
        <v>474.1</v>
      </c>
      <c r="H1258" s="61">
        <v>111.84</v>
      </c>
      <c r="I1258" s="57">
        <f t="shared" si="18"/>
        <v>585.94000000000005</v>
      </c>
    </row>
    <row r="1259" spans="1:9" s="70" customFormat="1" ht="13.8" x14ac:dyDescent="0.25">
      <c r="A1259" s="29">
        <v>1149</v>
      </c>
      <c r="B1259" s="58" t="s">
        <v>71</v>
      </c>
      <c r="C1259" s="59">
        <v>1155</v>
      </c>
      <c r="D1259" s="54" t="s">
        <v>21</v>
      </c>
      <c r="E1259" s="33">
        <v>6.9</v>
      </c>
      <c r="F1259" s="60">
        <v>21</v>
      </c>
      <c r="G1259" s="60">
        <v>289.76</v>
      </c>
      <c r="H1259" s="61">
        <v>68.349999999999994</v>
      </c>
      <c r="I1259" s="57">
        <f t="shared" si="18"/>
        <v>358.11</v>
      </c>
    </row>
    <row r="1260" spans="1:9" s="70" customFormat="1" ht="13.8" x14ac:dyDescent="0.25">
      <c r="A1260" s="39">
        <v>1150</v>
      </c>
      <c r="B1260" s="58" t="s">
        <v>31</v>
      </c>
      <c r="C1260" s="59">
        <v>905</v>
      </c>
      <c r="D1260" s="54" t="s">
        <v>21</v>
      </c>
      <c r="E1260" s="33">
        <v>5.41</v>
      </c>
      <c r="F1260" s="60">
        <v>106</v>
      </c>
      <c r="G1260" s="60">
        <v>1146.07</v>
      </c>
      <c r="H1260" s="61">
        <v>270.36</v>
      </c>
      <c r="I1260" s="57">
        <f t="shared" si="18"/>
        <v>1416.4299999999998</v>
      </c>
    </row>
    <row r="1261" spans="1:9" s="70" customFormat="1" ht="13.8" x14ac:dyDescent="0.25">
      <c r="A1261" s="29">
        <v>1151</v>
      </c>
      <c r="B1261" s="58" t="s">
        <v>31</v>
      </c>
      <c r="C1261" s="59">
        <v>905</v>
      </c>
      <c r="D1261" s="54" t="s">
        <v>21</v>
      </c>
      <c r="E1261" s="33">
        <v>5.41</v>
      </c>
      <c r="F1261" s="60">
        <v>81</v>
      </c>
      <c r="G1261" s="60">
        <v>875.77</v>
      </c>
      <c r="H1261" s="61">
        <v>206.6</v>
      </c>
      <c r="I1261" s="57">
        <f t="shared" si="18"/>
        <v>1082.3699999999999</v>
      </c>
    </row>
    <row r="1262" spans="1:9" s="70" customFormat="1" ht="13.8" x14ac:dyDescent="0.25">
      <c r="A1262" s="39">
        <v>1152</v>
      </c>
      <c r="B1262" s="58" t="s">
        <v>35</v>
      </c>
      <c r="C1262" s="59">
        <v>891</v>
      </c>
      <c r="D1262" s="54" t="s">
        <v>21</v>
      </c>
      <c r="E1262" s="33">
        <v>5.32</v>
      </c>
      <c r="F1262" s="60">
        <v>25.5</v>
      </c>
      <c r="G1262" s="60">
        <v>271.42</v>
      </c>
      <c r="H1262" s="61">
        <v>64.03</v>
      </c>
      <c r="I1262" s="57">
        <f t="shared" si="18"/>
        <v>335.45000000000005</v>
      </c>
    </row>
    <row r="1263" spans="1:9" s="70" customFormat="1" ht="13.8" x14ac:dyDescent="0.25">
      <c r="A1263" s="29">
        <v>1153</v>
      </c>
      <c r="B1263" s="58" t="s">
        <v>31</v>
      </c>
      <c r="C1263" s="59">
        <v>885</v>
      </c>
      <c r="D1263" s="54" t="s">
        <v>21</v>
      </c>
      <c r="E1263" s="33">
        <v>5.29</v>
      </c>
      <c r="F1263" s="60">
        <v>20</v>
      </c>
      <c r="G1263" s="60">
        <v>211.44</v>
      </c>
      <c r="H1263" s="61">
        <v>49.88</v>
      </c>
      <c r="I1263" s="57">
        <f t="shared" si="18"/>
        <v>261.32</v>
      </c>
    </row>
    <row r="1264" spans="1:9" s="70" customFormat="1" ht="13.8" x14ac:dyDescent="0.25">
      <c r="A1264" s="39">
        <v>1154</v>
      </c>
      <c r="B1264" s="58" t="s">
        <v>31</v>
      </c>
      <c r="C1264" s="59">
        <v>885</v>
      </c>
      <c r="D1264" s="54" t="s">
        <v>21</v>
      </c>
      <c r="E1264" s="33">
        <v>5.29</v>
      </c>
      <c r="F1264" s="60">
        <v>81</v>
      </c>
      <c r="G1264" s="60">
        <v>856.33</v>
      </c>
      <c r="H1264" s="61">
        <v>202.01</v>
      </c>
      <c r="I1264" s="57">
        <f t="shared" ref="I1264:I1332" si="19">G1264+H1264</f>
        <v>1058.3400000000001</v>
      </c>
    </row>
    <row r="1265" spans="1:9" s="70" customFormat="1" ht="13.8" x14ac:dyDescent="0.25">
      <c r="A1265" s="29">
        <v>1155</v>
      </c>
      <c r="B1265" s="58" t="s">
        <v>35</v>
      </c>
      <c r="C1265" s="59">
        <v>871</v>
      </c>
      <c r="D1265" s="54" t="s">
        <v>21</v>
      </c>
      <c r="E1265" s="33">
        <v>5.2</v>
      </c>
      <c r="F1265" s="60">
        <v>47.5</v>
      </c>
      <c r="G1265" s="60">
        <v>494.19</v>
      </c>
      <c r="H1265" s="61">
        <v>116.58</v>
      </c>
      <c r="I1265" s="57">
        <f t="shared" si="19"/>
        <v>610.77</v>
      </c>
    </row>
    <row r="1266" spans="1:9" s="70" customFormat="1" ht="13.8" x14ac:dyDescent="0.25">
      <c r="A1266" s="39">
        <v>1156</v>
      </c>
      <c r="B1266" s="58" t="s">
        <v>35</v>
      </c>
      <c r="C1266" s="59">
        <v>871</v>
      </c>
      <c r="D1266" s="54" t="s">
        <v>21</v>
      </c>
      <c r="E1266" s="33">
        <v>5.2</v>
      </c>
      <c r="F1266" s="60">
        <v>46</v>
      </c>
      <c r="G1266" s="60">
        <v>478.58</v>
      </c>
      <c r="H1266" s="61">
        <v>112.9</v>
      </c>
      <c r="I1266" s="57">
        <f t="shared" si="19"/>
        <v>591.48</v>
      </c>
    </row>
    <row r="1267" spans="1:9" s="70" customFormat="1" ht="13.8" x14ac:dyDescent="0.25">
      <c r="A1267" s="29">
        <v>1157</v>
      </c>
      <c r="B1267" s="58" t="s">
        <v>35</v>
      </c>
      <c r="C1267" s="59">
        <v>871</v>
      </c>
      <c r="D1267" s="54" t="s">
        <v>21</v>
      </c>
      <c r="E1267" s="33">
        <v>5.2</v>
      </c>
      <c r="F1267" s="60">
        <v>29</v>
      </c>
      <c r="G1267" s="60">
        <v>301.72000000000003</v>
      </c>
      <c r="H1267" s="61">
        <v>71.180000000000007</v>
      </c>
      <c r="I1267" s="57">
        <f t="shared" si="19"/>
        <v>372.90000000000003</v>
      </c>
    </row>
    <row r="1268" spans="1:9" s="70" customFormat="1" ht="13.8" x14ac:dyDescent="0.25">
      <c r="A1268" s="39">
        <v>1158</v>
      </c>
      <c r="B1268" s="58" t="s">
        <v>35</v>
      </c>
      <c r="C1268" s="59">
        <v>871</v>
      </c>
      <c r="D1268" s="54" t="s">
        <v>21</v>
      </c>
      <c r="E1268" s="33">
        <v>5.2</v>
      </c>
      <c r="F1268" s="60">
        <v>10</v>
      </c>
      <c r="G1268" s="60">
        <v>104.04</v>
      </c>
      <c r="H1268" s="61">
        <v>24.54</v>
      </c>
      <c r="I1268" s="57">
        <f t="shared" si="19"/>
        <v>128.58000000000001</v>
      </c>
    </row>
    <row r="1269" spans="1:9" s="70" customFormat="1" ht="13.8" x14ac:dyDescent="0.25">
      <c r="A1269" s="29">
        <v>1159</v>
      </c>
      <c r="B1269" s="58" t="s">
        <v>35</v>
      </c>
      <c r="C1269" s="59">
        <v>871</v>
      </c>
      <c r="D1269" s="54" t="s">
        <v>21</v>
      </c>
      <c r="E1269" s="33">
        <v>5.2</v>
      </c>
      <c r="F1269" s="60">
        <v>63</v>
      </c>
      <c r="G1269" s="60">
        <v>655.45</v>
      </c>
      <c r="H1269" s="61">
        <v>154.62</v>
      </c>
      <c r="I1269" s="57">
        <f t="shared" si="19"/>
        <v>810.07</v>
      </c>
    </row>
    <row r="1270" spans="1:9" s="70" customFormat="1" ht="13.8" x14ac:dyDescent="0.25">
      <c r="A1270" s="41">
        <v>1160</v>
      </c>
      <c r="B1270" s="62" t="s">
        <v>35</v>
      </c>
      <c r="C1270" s="63">
        <v>871</v>
      </c>
      <c r="D1270" s="54" t="s">
        <v>21</v>
      </c>
      <c r="E1270" s="33">
        <v>5.2</v>
      </c>
      <c r="F1270" s="64">
        <v>29</v>
      </c>
      <c r="G1270" s="64">
        <v>301.72000000000003</v>
      </c>
      <c r="H1270" s="65">
        <v>71.180000000000007</v>
      </c>
      <c r="I1270" s="57">
        <f t="shared" si="19"/>
        <v>372.90000000000003</v>
      </c>
    </row>
    <row r="1271" spans="1:9" s="70" customFormat="1" ht="13.8" x14ac:dyDescent="0.25">
      <c r="A1271" s="46"/>
      <c r="B1271" s="69" t="s">
        <v>147</v>
      </c>
      <c r="C1271" s="48"/>
      <c r="D1271" s="66"/>
      <c r="E1271" s="49"/>
      <c r="F1271" s="50"/>
      <c r="G1271" s="50"/>
      <c r="H1271" s="50"/>
      <c r="I1271" s="51"/>
    </row>
    <row r="1272" spans="1:9" s="70" customFormat="1" ht="13.8" x14ac:dyDescent="0.25">
      <c r="A1272" s="29">
        <v>1161</v>
      </c>
      <c r="B1272" s="52" t="s">
        <v>31</v>
      </c>
      <c r="C1272" s="53">
        <v>965</v>
      </c>
      <c r="D1272" s="54" t="s">
        <v>21</v>
      </c>
      <c r="E1272" s="33">
        <v>5.76</v>
      </c>
      <c r="F1272" s="55">
        <v>74.5</v>
      </c>
      <c r="G1272" s="55">
        <v>858.84</v>
      </c>
      <c r="H1272" s="56">
        <v>202.6</v>
      </c>
      <c r="I1272" s="57">
        <f t="shared" si="19"/>
        <v>1061.44</v>
      </c>
    </row>
    <row r="1273" spans="1:9" s="70" customFormat="1" ht="13.8" x14ac:dyDescent="0.25">
      <c r="A1273" s="39">
        <v>1162</v>
      </c>
      <c r="B1273" s="58" t="s">
        <v>71</v>
      </c>
      <c r="C1273" s="59">
        <v>1175</v>
      </c>
      <c r="D1273" s="54" t="s">
        <v>21</v>
      </c>
      <c r="E1273" s="33">
        <v>7.02</v>
      </c>
      <c r="F1273" s="60">
        <v>43</v>
      </c>
      <c r="G1273" s="60">
        <v>603.54999999999995</v>
      </c>
      <c r="H1273" s="61">
        <v>142.37</v>
      </c>
      <c r="I1273" s="57">
        <f t="shared" si="19"/>
        <v>745.92</v>
      </c>
    </row>
    <row r="1274" spans="1:9" s="70" customFormat="1" ht="13.8" x14ac:dyDescent="0.25">
      <c r="A1274" s="29">
        <v>1163</v>
      </c>
      <c r="B1274" s="58" t="s">
        <v>31</v>
      </c>
      <c r="C1274" s="59">
        <v>1087</v>
      </c>
      <c r="D1274" s="54" t="s">
        <v>21</v>
      </c>
      <c r="E1274" s="33">
        <v>6.49</v>
      </c>
      <c r="F1274" s="60">
        <v>70.5</v>
      </c>
      <c r="G1274" s="60">
        <v>915.51</v>
      </c>
      <c r="H1274" s="61">
        <v>215.97</v>
      </c>
      <c r="I1274" s="57">
        <f t="shared" si="19"/>
        <v>1131.48</v>
      </c>
    </row>
    <row r="1275" spans="1:9" s="70" customFormat="1" ht="13.8" x14ac:dyDescent="0.25">
      <c r="A1275" s="39">
        <v>1164</v>
      </c>
      <c r="B1275" s="58" t="s">
        <v>26</v>
      </c>
      <c r="C1275" s="59">
        <v>1110</v>
      </c>
      <c r="D1275" s="54" t="s">
        <v>21</v>
      </c>
      <c r="E1275" s="33">
        <v>6.63</v>
      </c>
      <c r="F1275" s="60">
        <v>62.5</v>
      </c>
      <c r="G1275" s="60">
        <v>828.75</v>
      </c>
      <c r="H1275" s="61">
        <v>195.51</v>
      </c>
      <c r="I1275" s="57">
        <f t="shared" si="19"/>
        <v>1024.26</v>
      </c>
    </row>
    <row r="1276" spans="1:9" s="70" customFormat="1" ht="13.8" x14ac:dyDescent="0.25">
      <c r="A1276" s="29">
        <v>1165</v>
      </c>
      <c r="B1276" s="58" t="s">
        <v>31</v>
      </c>
      <c r="C1276" s="59">
        <v>965</v>
      </c>
      <c r="D1276" s="54" t="s">
        <v>21</v>
      </c>
      <c r="E1276" s="33">
        <v>5.76</v>
      </c>
      <c r="F1276" s="60">
        <v>58.5</v>
      </c>
      <c r="G1276" s="60">
        <v>674.39</v>
      </c>
      <c r="H1276" s="61">
        <v>159.09</v>
      </c>
      <c r="I1276" s="57">
        <f t="shared" si="19"/>
        <v>833.48</v>
      </c>
    </row>
    <row r="1277" spans="1:9" s="70" customFormat="1" ht="13.8" x14ac:dyDescent="0.25">
      <c r="A1277" s="39">
        <v>1166</v>
      </c>
      <c r="B1277" s="58" t="s">
        <v>31</v>
      </c>
      <c r="C1277" s="59">
        <v>945</v>
      </c>
      <c r="D1277" s="54" t="s">
        <v>21</v>
      </c>
      <c r="E1277" s="33">
        <v>5.64</v>
      </c>
      <c r="F1277" s="60">
        <v>6</v>
      </c>
      <c r="G1277" s="60">
        <v>67.73</v>
      </c>
      <c r="H1277" s="61">
        <v>15.98</v>
      </c>
      <c r="I1277" s="57">
        <f t="shared" si="19"/>
        <v>83.710000000000008</v>
      </c>
    </row>
    <row r="1278" spans="1:9" s="70" customFormat="1" ht="13.8" x14ac:dyDescent="0.25">
      <c r="A1278" s="29">
        <v>1167</v>
      </c>
      <c r="B1278" s="58" t="s">
        <v>132</v>
      </c>
      <c r="C1278" s="59">
        <v>1152</v>
      </c>
      <c r="D1278" s="54" t="s">
        <v>21</v>
      </c>
      <c r="E1278" s="33">
        <v>6.88</v>
      </c>
      <c r="F1278" s="60">
        <v>42.5</v>
      </c>
      <c r="G1278" s="60">
        <v>584.89</v>
      </c>
      <c r="H1278" s="61">
        <v>137.97</v>
      </c>
      <c r="I1278" s="57">
        <f t="shared" si="19"/>
        <v>722.86</v>
      </c>
    </row>
    <row r="1279" spans="1:9" s="70" customFormat="1" ht="13.8" x14ac:dyDescent="0.25">
      <c r="A1279" s="39">
        <v>1168</v>
      </c>
      <c r="B1279" s="58" t="s">
        <v>31</v>
      </c>
      <c r="C1279" s="59">
        <v>965</v>
      </c>
      <c r="D1279" s="54" t="s">
        <v>21</v>
      </c>
      <c r="E1279" s="33">
        <v>5.76</v>
      </c>
      <c r="F1279" s="60">
        <v>19</v>
      </c>
      <c r="G1279" s="60">
        <v>219.03</v>
      </c>
      <c r="H1279" s="61">
        <v>51.67</v>
      </c>
      <c r="I1279" s="57">
        <f t="shared" si="19"/>
        <v>270.7</v>
      </c>
    </row>
    <row r="1280" spans="1:9" s="70" customFormat="1" ht="13.8" x14ac:dyDescent="0.25">
      <c r="A1280" s="29">
        <v>1169</v>
      </c>
      <c r="B1280" s="58" t="s">
        <v>31</v>
      </c>
      <c r="C1280" s="59">
        <v>945</v>
      </c>
      <c r="D1280" s="54" t="s">
        <v>21</v>
      </c>
      <c r="E1280" s="33">
        <v>5.64</v>
      </c>
      <c r="F1280" s="60">
        <v>47.5</v>
      </c>
      <c r="G1280" s="60">
        <v>536.17999999999995</v>
      </c>
      <c r="H1280" s="61">
        <v>126.48</v>
      </c>
      <c r="I1280" s="57">
        <f t="shared" si="19"/>
        <v>662.66</v>
      </c>
    </row>
    <row r="1281" spans="1:9" s="70" customFormat="1" ht="13.8" x14ac:dyDescent="0.25">
      <c r="A1281" s="39">
        <v>1170</v>
      </c>
      <c r="B1281" s="58" t="s">
        <v>26</v>
      </c>
      <c r="C1281" s="59">
        <v>1111</v>
      </c>
      <c r="D1281" s="54" t="s">
        <v>21</v>
      </c>
      <c r="E1281" s="33">
        <v>6.64</v>
      </c>
      <c r="F1281" s="60">
        <v>29</v>
      </c>
      <c r="G1281" s="60">
        <v>384.89</v>
      </c>
      <c r="H1281" s="61">
        <v>90.8</v>
      </c>
      <c r="I1281" s="57">
        <f t="shared" si="19"/>
        <v>475.69</v>
      </c>
    </row>
    <row r="1282" spans="1:9" s="70" customFormat="1" ht="13.8" x14ac:dyDescent="0.25">
      <c r="A1282" s="29">
        <v>1171</v>
      </c>
      <c r="B1282" s="58" t="s">
        <v>31</v>
      </c>
      <c r="C1282" s="59">
        <v>965</v>
      </c>
      <c r="D1282" s="54" t="s">
        <v>21</v>
      </c>
      <c r="E1282" s="33">
        <v>5.76</v>
      </c>
      <c r="F1282" s="60">
        <v>62</v>
      </c>
      <c r="G1282" s="60">
        <v>714.74</v>
      </c>
      <c r="H1282" s="61">
        <v>168.61</v>
      </c>
      <c r="I1282" s="57">
        <f t="shared" si="19"/>
        <v>883.35</v>
      </c>
    </row>
    <row r="1283" spans="1:9" s="70" customFormat="1" ht="13.8" x14ac:dyDescent="0.25">
      <c r="A1283" s="39">
        <v>1172</v>
      </c>
      <c r="B1283" s="58" t="s">
        <v>35</v>
      </c>
      <c r="C1283" s="59">
        <v>891</v>
      </c>
      <c r="D1283" s="54" t="s">
        <v>21</v>
      </c>
      <c r="E1283" s="33">
        <v>5.32</v>
      </c>
      <c r="F1283" s="60">
        <v>6</v>
      </c>
      <c r="G1283" s="60">
        <v>63.86</v>
      </c>
      <c r="H1283" s="61">
        <v>15.07</v>
      </c>
      <c r="I1283" s="57">
        <f t="shared" si="19"/>
        <v>78.930000000000007</v>
      </c>
    </row>
    <row r="1284" spans="1:9" s="70" customFormat="1" ht="13.8" x14ac:dyDescent="0.25">
      <c r="A1284" s="29">
        <v>1173</v>
      </c>
      <c r="B1284" s="58" t="s">
        <v>35</v>
      </c>
      <c r="C1284" s="59">
        <v>891</v>
      </c>
      <c r="D1284" s="54" t="s">
        <v>21</v>
      </c>
      <c r="E1284" s="33">
        <v>5.32</v>
      </c>
      <c r="F1284" s="60">
        <v>24</v>
      </c>
      <c r="G1284" s="60">
        <v>255.46</v>
      </c>
      <c r="H1284" s="61">
        <v>60.26</v>
      </c>
      <c r="I1284" s="57">
        <f t="shared" si="19"/>
        <v>315.72000000000003</v>
      </c>
    </row>
    <row r="1285" spans="1:9" s="70" customFormat="1" ht="13.8" x14ac:dyDescent="0.25">
      <c r="A1285" s="39">
        <v>1174</v>
      </c>
      <c r="B1285" s="58" t="s">
        <v>31</v>
      </c>
      <c r="C1285" s="59">
        <v>905</v>
      </c>
      <c r="D1285" s="54" t="s">
        <v>21</v>
      </c>
      <c r="E1285" s="33">
        <v>5.41</v>
      </c>
      <c r="F1285" s="60">
        <v>24</v>
      </c>
      <c r="G1285" s="60">
        <v>259.49</v>
      </c>
      <c r="H1285" s="61">
        <v>61.21</v>
      </c>
      <c r="I1285" s="57">
        <f t="shared" si="19"/>
        <v>320.7</v>
      </c>
    </row>
    <row r="1286" spans="1:9" s="70" customFormat="1" ht="13.8" x14ac:dyDescent="0.25">
      <c r="A1286" s="67">
        <v>1175</v>
      </c>
      <c r="B1286" s="62" t="s">
        <v>35</v>
      </c>
      <c r="C1286" s="63">
        <v>871</v>
      </c>
      <c r="D1286" s="54" t="s">
        <v>21</v>
      </c>
      <c r="E1286" s="33">
        <v>5.2</v>
      </c>
      <c r="F1286" s="64">
        <v>32</v>
      </c>
      <c r="G1286" s="64">
        <v>332.93</v>
      </c>
      <c r="H1286" s="65">
        <v>78.53</v>
      </c>
      <c r="I1286" s="57">
        <f t="shared" si="19"/>
        <v>411.46000000000004</v>
      </c>
    </row>
    <row r="1287" spans="1:9" s="70" customFormat="1" ht="13.8" x14ac:dyDescent="0.25">
      <c r="A1287" s="46"/>
      <c r="B1287" s="69" t="s">
        <v>148</v>
      </c>
      <c r="C1287" s="48"/>
      <c r="D1287" s="66"/>
      <c r="E1287" s="49"/>
      <c r="F1287" s="50"/>
      <c r="G1287" s="50"/>
      <c r="H1287" s="50"/>
      <c r="I1287" s="51"/>
    </row>
    <row r="1288" spans="1:9" s="70" customFormat="1" ht="13.8" x14ac:dyDescent="0.25">
      <c r="A1288" s="29">
        <v>1176</v>
      </c>
      <c r="B1288" s="52" t="s">
        <v>149</v>
      </c>
      <c r="C1288" s="53">
        <v>1493</v>
      </c>
      <c r="D1288" s="54" t="s">
        <v>21</v>
      </c>
      <c r="E1288" s="33">
        <v>8.92</v>
      </c>
      <c r="F1288" s="55">
        <v>184.5</v>
      </c>
      <c r="G1288" s="55">
        <v>3290.74</v>
      </c>
      <c r="H1288" s="56">
        <v>776.29</v>
      </c>
      <c r="I1288" s="57">
        <f t="shared" si="19"/>
        <v>4067.0299999999997</v>
      </c>
    </row>
    <row r="1289" spans="1:9" s="70" customFormat="1" ht="13.8" x14ac:dyDescent="0.25">
      <c r="A1289" s="29">
        <v>1177</v>
      </c>
      <c r="B1289" s="58" t="s">
        <v>143</v>
      </c>
      <c r="C1289" s="59">
        <v>1402</v>
      </c>
      <c r="D1289" s="54" t="s">
        <v>21</v>
      </c>
      <c r="E1289" s="33">
        <v>8.3699999999999992</v>
      </c>
      <c r="F1289" s="60">
        <v>51.5</v>
      </c>
      <c r="G1289" s="60">
        <v>862.52</v>
      </c>
      <c r="H1289" s="61">
        <v>203.46</v>
      </c>
      <c r="I1289" s="57">
        <f t="shared" si="19"/>
        <v>1065.98</v>
      </c>
    </row>
    <row r="1290" spans="1:9" s="70" customFormat="1" ht="13.8" x14ac:dyDescent="0.25">
      <c r="A1290" s="41">
        <v>1178</v>
      </c>
      <c r="B1290" s="62" t="s">
        <v>143</v>
      </c>
      <c r="C1290" s="63">
        <v>1427</v>
      </c>
      <c r="D1290" s="54" t="s">
        <v>21</v>
      </c>
      <c r="E1290" s="33">
        <v>8.52</v>
      </c>
      <c r="F1290" s="64">
        <v>153</v>
      </c>
      <c r="G1290" s="64">
        <v>2608.04</v>
      </c>
      <c r="H1290" s="65">
        <v>615.23</v>
      </c>
      <c r="I1290" s="57">
        <f t="shared" si="19"/>
        <v>3223.27</v>
      </c>
    </row>
    <row r="1291" spans="1:9" s="70" customFormat="1" ht="13.8" x14ac:dyDescent="0.25">
      <c r="A1291" s="46"/>
      <c r="B1291" s="69" t="s">
        <v>150</v>
      </c>
      <c r="C1291" s="48"/>
      <c r="D1291" s="66"/>
      <c r="E1291" s="49"/>
      <c r="F1291" s="50"/>
      <c r="G1291" s="50"/>
      <c r="H1291" s="50"/>
      <c r="I1291" s="51"/>
    </row>
    <row r="1292" spans="1:9" s="70" customFormat="1" ht="13.8" x14ac:dyDescent="0.25">
      <c r="A1292" s="29">
        <v>1179</v>
      </c>
      <c r="B1292" s="52" t="s">
        <v>31</v>
      </c>
      <c r="C1292" s="53">
        <v>992</v>
      </c>
      <c r="D1292" s="54" t="s">
        <v>21</v>
      </c>
      <c r="E1292" s="33">
        <v>5.93</v>
      </c>
      <c r="F1292" s="55">
        <v>49</v>
      </c>
      <c r="G1292" s="55">
        <v>580.65</v>
      </c>
      <c r="H1292" s="56">
        <v>136.97999999999999</v>
      </c>
      <c r="I1292" s="57">
        <f t="shared" si="19"/>
        <v>717.63</v>
      </c>
    </row>
    <row r="1293" spans="1:9" s="70" customFormat="1" ht="13.8" x14ac:dyDescent="0.25">
      <c r="A1293" s="39">
        <v>1180</v>
      </c>
      <c r="B1293" s="58" t="s">
        <v>25</v>
      </c>
      <c r="C1293" s="59">
        <v>1199</v>
      </c>
      <c r="D1293" s="54" t="s">
        <v>21</v>
      </c>
      <c r="E1293" s="33">
        <v>7.16</v>
      </c>
      <c r="F1293" s="60">
        <v>62</v>
      </c>
      <c r="G1293" s="60">
        <v>888.09</v>
      </c>
      <c r="H1293" s="61">
        <v>209.5</v>
      </c>
      <c r="I1293" s="57">
        <f t="shared" si="19"/>
        <v>1097.5900000000001</v>
      </c>
    </row>
    <row r="1294" spans="1:9" s="70" customFormat="1" ht="13.8" x14ac:dyDescent="0.25">
      <c r="A1294" s="29">
        <v>1181</v>
      </c>
      <c r="B1294" s="58" t="s">
        <v>26</v>
      </c>
      <c r="C1294" s="59">
        <v>1091</v>
      </c>
      <c r="D1294" s="54" t="s">
        <v>21</v>
      </c>
      <c r="E1294" s="33">
        <v>6.52</v>
      </c>
      <c r="F1294" s="60">
        <v>49</v>
      </c>
      <c r="G1294" s="60">
        <v>638.66999999999996</v>
      </c>
      <c r="H1294" s="61">
        <v>150.66</v>
      </c>
      <c r="I1294" s="57">
        <f t="shared" si="19"/>
        <v>789.32999999999993</v>
      </c>
    </row>
    <row r="1295" spans="1:9" s="70" customFormat="1" ht="13.8" x14ac:dyDescent="0.25">
      <c r="A1295" s="39">
        <v>1182</v>
      </c>
      <c r="B1295" s="58" t="s">
        <v>31</v>
      </c>
      <c r="C1295" s="59">
        <v>965</v>
      </c>
      <c r="D1295" s="54" t="s">
        <v>21</v>
      </c>
      <c r="E1295" s="33">
        <v>5.76</v>
      </c>
      <c r="F1295" s="60">
        <v>109.5</v>
      </c>
      <c r="G1295" s="60">
        <v>1262.32</v>
      </c>
      <c r="H1295" s="61">
        <v>297.77999999999997</v>
      </c>
      <c r="I1295" s="57">
        <f t="shared" si="19"/>
        <v>1560.1</v>
      </c>
    </row>
    <row r="1296" spans="1:9" s="70" customFormat="1" ht="13.8" x14ac:dyDescent="0.25">
      <c r="A1296" s="29">
        <v>1183</v>
      </c>
      <c r="B1296" s="58" t="s">
        <v>5</v>
      </c>
      <c r="C1296" s="59">
        <v>1112</v>
      </c>
      <c r="D1296" s="54" t="s">
        <v>21</v>
      </c>
      <c r="E1296" s="33">
        <v>6.64</v>
      </c>
      <c r="F1296" s="60">
        <v>96</v>
      </c>
      <c r="G1296" s="60">
        <v>1275.26</v>
      </c>
      <c r="H1296" s="61">
        <v>300.83</v>
      </c>
      <c r="I1296" s="57">
        <f t="shared" si="19"/>
        <v>1576.09</v>
      </c>
    </row>
    <row r="1297" spans="1:9" s="70" customFormat="1" ht="13.8" x14ac:dyDescent="0.25">
      <c r="A1297" s="39">
        <v>1184</v>
      </c>
      <c r="B1297" s="58" t="s">
        <v>36</v>
      </c>
      <c r="C1297" s="59">
        <v>1342</v>
      </c>
      <c r="D1297" s="54" t="s">
        <v>21</v>
      </c>
      <c r="E1297" s="33">
        <v>8.02</v>
      </c>
      <c r="F1297" s="60">
        <v>85.5</v>
      </c>
      <c r="G1297" s="60">
        <v>1370.74</v>
      </c>
      <c r="H1297" s="61">
        <v>323.36</v>
      </c>
      <c r="I1297" s="57">
        <f t="shared" si="19"/>
        <v>1694.1</v>
      </c>
    </row>
    <row r="1298" spans="1:9" s="70" customFormat="1" ht="13.8" x14ac:dyDescent="0.25">
      <c r="A1298" s="29">
        <v>1185</v>
      </c>
      <c r="B1298" s="58" t="s">
        <v>26</v>
      </c>
      <c r="C1298" s="59">
        <v>1090</v>
      </c>
      <c r="D1298" s="54" t="s">
        <v>21</v>
      </c>
      <c r="E1298" s="33">
        <v>6.51</v>
      </c>
      <c r="F1298" s="60">
        <v>110</v>
      </c>
      <c r="G1298" s="60">
        <v>1432.42</v>
      </c>
      <c r="H1298" s="61">
        <v>337.91</v>
      </c>
      <c r="I1298" s="57">
        <f t="shared" si="19"/>
        <v>1770.3300000000002</v>
      </c>
    </row>
    <row r="1299" spans="1:9" s="70" customFormat="1" ht="13.8" x14ac:dyDescent="0.25">
      <c r="A1299" s="39">
        <v>1186</v>
      </c>
      <c r="B1299" s="58" t="s">
        <v>25</v>
      </c>
      <c r="C1299" s="59">
        <v>1239</v>
      </c>
      <c r="D1299" s="54" t="s">
        <v>21</v>
      </c>
      <c r="E1299" s="33">
        <v>7.4</v>
      </c>
      <c r="F1299" s="60">
        <v>105</v>
      </c>
      <c r="G1299" s="60">
        <v>1554.21</v>
      </c>
      <c r="H1299" s="61">
        <v>366.63</v>
      </c>
      <c r="I1299" s="57">
        <f t="shared" si="19"/>
        <v>1920.8400000000001</v>
      </c>
    </row>
    <row r="1300" spans="1:9" s="70" customFormat="1" ht="13.8" x14ac:dyDescent="0.25">
      <c r="A1300" s="29">
        <v>1187</v>
      </c>
      <c r="B1300" s="58" t="s">
        <v>5</v>
      </c>
      <c r="C1300" s="59">
        <v>1152</v>
      </c>
      <c r="D1300" s="54" t="s">
        <v>21</v>
      </c>
      <c r="E1300" s="33">
        <v>6.88</v>
      </c>
      <c r="F1300" s="60">
        <v>61</v>
      </c>
      <c r="G1300" s="60">
        <v>839.48</v>
      </c>
      <c r="H1300" s="61">
        <v>198.04</v>
      </c>
      <c r="I1300" s="57">
        <f t="shared" si="19"/>
        <v>1037.52</v>
      </c>
    </row>
    <row r="1301" spans="1:9" s="70" customFormat="1" ht="13.8" x14ac:dyDescent="0.25">
      <c r="A1301" s="39">
        <v>1188</v>
      </c>
      <c r="B1301" s="58" t="s">
        <v>26</v>
      </c>
      <c r="C1301" s="59">
        <v>1111</v>
      </c>
      <c r="D1301" s="54" t="s">
        <v>21</v>
      </c>
      <c r="E1301" s="33">
        <v>6.64</v>
      </c>
      <c r="F1301" s="60">
        <v>123</v>
      </c>
      <c r="G1301" s="60">
        <v>1632.46</v>
      </c>
      <c r="H1301" s="61">
        <v>385.1</v>
      </c>
      <c r="I1301" s="57">
        <f t="shared" si="19"/>
        <v>2017.56</v>
      </c>
    </row>
    <row r="1302" spans="1:9" s="70" customFormat="1" ht="13.8" x14ac:dyDescent="0.25">
      <c r="A1302" s="29">
        <v>1189</v>
      </c>
      <c r="B1302" s="58" t="s">
        <v>25</v>
      </c>
      <c r="C1302" s="59">
        <v>1239</v>
      </c>
      <c r="D1302" s="54" t="s">
        <v>21</v>
      </c>
      <c r="E1302" s="33">
        <v>7.4</v>
      </c>
      <c r="F1302" s="60">
        <v>57</v>
      </c>
      <c r="G1302" s="60">
        <v>843.71</v>
      </c>
      <c r="H1302" s="61">
        <v>199.03</v>
      </c>
      <c r="I1302" s="57">
        <f t="shared" si="19"/>
        <v>1042.74</v>
      </c>
    </row>
    <row r="1303" spans="1:9" s="70" customFormat="1" ht="13.8" x14ac:dyDescent="0.25">
      <c r="A1303" s="39">
        <v>1190</v>
      </c>
      <c r="B1303" s="58" t="s">
        <v>31</v>
      </c>
      <c r="C1303" s="59">
        <v>952</v>
      </c>
      <c r="D1303" s="54" t="s">
        <v>21</v>
      </c>
      <c r="E1303" s="33">
        <v>5.69</v>
      </c>
      <c r="F1303" s="60">
        <v>138</v>
      </c>
      <c r="G1303" s="60">
        <v>1569.34</v>
      </c>
      <c r="H1303" s="61">
        <v>370.21</v>
      </c>
      <c r="I1303" s="57">
        <f t="shared" si="19"/>
        <v>1939.55</v>
      </c>
    </row>
    <row r="1304" spans="1:9" s="70" customFormat="1" ht="13.8" x14ac:dyDescent="0.25">
      <c r="A1304" s="29">
        <v>1191</v>
      </c>
      <c r="B1304" s="58" t="s">
        <v>26</v>
      </c>
      <c r="C1304" s="59">
        <v>1110</v>
      </c>
      <c r="D1304" s="54" t="s">
        <v>21</v>
      </c>
      <c r="E1304" s="33">
        <v>6.63</v>
      </c>
      <c r="F1304" s="60">
        <v>123</v>
      </c>
      <c r="G1304" s="60">
        <v>1630.98</v>
      </c>
      <c r="H1304" s="61">
        <v>384.75</v>
      </c>
      <c r="I1304" s="57">
        <f t="shared" si="19"/>
        <v>2015.73</v>
      </c>
    </row>
    <row r="1305" spans="1:9" s="70" customFormat="1" ht="13.8" x14ac:dyDescent="0.25">
      <c r="A1305" s="39">
        <v>1192</v>
      </c>
      <c r="B1305" s="58" t="s">
        <v>26</v>
      </c>
      <c r="C1305" s="59">
        <v>1091</v>
      </c>
      <c r="D1305" s="54" t="s">
        <v>21</v>
      </c>
      <c r="E1305" s="33">
        <v>6.52</v>
      </c>
      <c r="F1305" s="60">
        <v>96</v>
      </c>
      <c r="G1305" s="60">
        <v>1251.26</v>
      </c>
      <c r="H1305" s="61">
        <v>295.17</v>
      </c>
      <c r="I1305" s="57">
        <f t="shared" si="19"/>
        <v>1546.43</v>
      </c>
    </row>
    <row r="1306" spans="1:9" s="70" customFormat="1" ht="13.8" x14ac:dyDescent="0.25">
      <c r="A1306" s="29">
        <v>1193</v>
      </c>
      <c r="B1306" s="58" t="s">
        <v>26</v>
      </c>
      <c r="C1306" s="59">
        <v>1071</v>
      </c>
      <c r="D1306" s="54" t="s">
        <v>21</v>
      </c>
      <c r="E1306" s="33">
        <v>6.4</v>
      </c>
      <c r="F1306" s="60">
        <v>62</v>
      </c>
      <c r="G1306" s="60">
        <v>793.23</v>
      </c>
      <c r="H1306" s="61">
        <v>187.12</v>
      </c>
      <c r="I1306" s="57">
        <f t="shared" si="19"/>
        <v>980.35</v>
      </c>
    </row>
    <row r="1307" spans="1:9" s="70" customFormat="1" ht="13.8" x14ac:dyDescent="0.25">
      <c r="A1307" s="39">
        <v>1194</v>
      </c>
      <c r="B1307" s="58" t="s">
        <v>26</v>
      </c>
      <c r="C1307" s="59">
        <v>1051</v>
      </c>
      <c r="D1307" s="54" t="s">
        <v>21</v>
      </c>
      <c r="E1307" s="33">
        <v>6.28</v>
      </c>
      <c r="F1307" s="60">
        <v>72</v>
      </c>
      <c r="G1307" s="60">
        <v>904.03</v>
      </c>
      <c r="H1307" s="61">
        <v>213.26</v>
      </c>
      <c r="I1307" s="57">
        <f t="shared" si="19"/>
        <v>1117.29</v>
      </c>
    </row>
    <row r="1308" spans="1:9" s="70" customFormat="1" ht="13.8" x14ac:dyDescent="0.25">
      <c r="A1308" s="29">
        <v>1195</v>
      </c>
      <c r="B1308" s="58" t="s">
        <v>25</v>
      </c>
      <c r="C1308" s="59">
        <v>1179</v>
      </c>
      <c r="D1308" s="54" t="s">
        <v>21</v>
      </c>
      <c r="E1308" s="33">
        <v>7.04</v>
      </c>
      <c r="F1308" s="60">
        <v>107</v>
      </c>
      <c r="G1308" s="60">
        <v>1506.99</v>
      </c>
      <c r="H1308" s="61">
        <v>355.5</v>
      </c>
      <c r="I1308" s="57">
        <f t="shared" si="19"/>
        <v>1862.49</v>
      </c>
    </row>
    <row r="1309" spans="1:9" s="70" customFormat="1" ht="13.8" x14ac:dyDescent="0.25">
      <c r="A1309" s="39">
        <v>1196</v>
      </c>
      <c r="B1309" s="58" t="s">
        <v>26</v>
      </c>
      <c r="C1309" s="59">
        <v>1051</v>
      </c>
      <c r="D1309" s="54" t="s">
        <v>21</v>
      </c>
      <c r="E1309" s="33">
        <v>6.28</v>
      </c>
      <c r="F1309" s="60">
        <v>127</v>
      </c>
      <c r="G1309" s="60">
        <v>1594.61</v>
      </c>
      <c r="H1309" s="61">
        <v>376.17</v>
      </c>
      <c r="I1309" s="57">
        <f t="shared" si="19"/>
        <v>1970.78</v>
      </c>
    </row>
    <row r="1310" spans="1:9" s="70" customFormat="1" ht="13.8" x14ac:dyDescent="0.25">
      <c r="A1310" s="29">
        <v>1197</v>
      </c>
      <c r="B1310" s="58" t="s">
        <v>26</v>
      </c>
      <c r="C1310" s="59">
        <v>1051</v>
      </c>
      <c r="D1310" s="54" t="s">
        <v>21</v>
      </c>
      <c r="E1310" s="33">
        <v>6.28</v>
      </c>
      <c r="F1310" s="60">
        <v>121</v>
      </c>
      <c r="G1310" s="60">
        <v>1519.28</v>
      </c>
      <c r="H1310" s="61">
        <v>358.4</v>
      </c>
      <c r="I1310" s="57">
        <f t="shared" si="19"/>
        <v>1877.6799999999998</v>
      </c>
    </row>
    <row r="1311" spans="1:9" s="70" customFormat="1" ht="13.8" x14ac:dyDescent="0.25">
      <c r="A1311" s="39">
        <v>1198</v>
      </c>
      <c r="B1311" s="58" t="s">
        <v>26</v>
      </c>
      <c r="C1311" s="59">
        <v>1051</v>
      </c>
      <c r="D1311" s="54" t="s">
        <v>21</v>
      </c>
      <c r="E1311" s="33">
        <v>6.28</v>
      </c>
      <c r="F1311" s="60">
        <v>24</v>
      </c>
      <c r="G1311" s="60">
        <v>301.33999999999997</v>
      </c>
      <c r="H1311" s="61">
        <v>71.09</v>
      </c>
      <c r="I1311" s="57">
        <f t="shared" si="19"/>
        <v>372.42999999999995</v>
      </c>
    </row>
    <row r="1312" spans="1:9" s="70" customFormat="1" ht="13.8" x14ac:dyDescent="0.25">
      <c r="A1312" s="29">
        <v>1199</v>
      </c>
      <c r="B1312" s="58" t="s">
        <v>31</v>
      </c>
      <c r="C1312" s="59">
        <v>905</v>
      </c>
      <c r="D1312" s="54" t="s">
        <v>21</v>
      </c>
      <c r="E1312" s="33">
        <v>5.41</v>
      </c>
      <c r="F1312" s="60">
        <v>36</v>
      </c>
      <c r="G1312" s="60">
        <v>389.23</v>
      </c>
      <c r="H1312" s="61">
        <v>91.82</v>
      </c>
      <c r="I1312" s="57">
        <f t="shared" si="19"/>
        <v>481.05</v>
      </c>
    </row>
    <row r="1313" spans="1:9" s="70" customFormat="1" ht="13.8" x14ac:dyDescent="0.25">
      <c r="A1313" s="39">
        <v>1200</v>
      </c>
      <c r="B1313" s="58" t="s">
        <v>31</v>
      </c>
      <c r="C1313" s="59">
        <v>885</v>
      </c>
      <c r="D1313" s="54" t="s">
        <v>21</v>
      </c>
      <c r="E1313" s="33">
        <v>5.29</v>
      </c>
      <c r="F1313" s="60">
        <v>160</v>
      </c>
      <c r="G1313" s="60">
        <v>1691.52</v>
      </c>
      <c r="H1313" s="61">
        <v>399.03</v>
      </c>
      <c r="I1313" s="57">
        <f t="shared" si="19"/>
        <v>2090.5500000000002</v>
      </c>
    </row>
    <row r="1314" spans="1:9" s="70" customFormat="1" ht="13.8" x14ac:dyDescent="0.25">
      <c r="A1314" s="67">
        <v>1201</v>
      </c>
      <c r="B1314" s="62" t="s">
        <v>31</v>
      </c>
      <c r="C1314" s="63">
        <v>885</v>
      </c>
      <c r="D1314" s="54" t="s">
        <v>21</v>
      </c>
      <c r="E1314" s="33">
        <v>5.29</v>
      </c>
      <c r="F1314" s="64">
        <v>118</v>
      </c>
      <c r="G1314" s="64">
        <v>1247.5</v>
      </c>
      <c r="H1314" s="65">
        <v>294.29000000000002</v>
      </c>
      <c r="I1314" s="57">
        <f t="shared" si="19"/>
        <v>1541.79</v>
      </c>
    </row>
    <row r="1315" spans="1:9" s="70" customFormat="1" ht="13.8" x14ac:dyDescent="0.25">
      <c r="A1315" s="46"/>
      <c r="B1315" s="69" t="s">
        <v>151</v>
      </c>
      <c r="C1315" s="48"/>
      <c r="D1315" s="66"/>
      <c r="E1315" s="49"/>
      <c r="F1315" s="50"/>
      <c r="G1315" s="50"/>
      <c r="H1315" s="50"/>
      <c r="I1315" s="51"/>
    </row>
    <row r="1316" spans="1:9" s="70" customFormat="1" ht="13.8" x14ac:dyDescent="0.25">
      <c r="A1316" s="29">
        <v>1202</v>
      </c>
      <c r="B1316" s="52" t="s">
        <v>26</v>
      </c>
      <c r="C1316" s="53">
        <v>1090</v>
      </c>
      <c r="D1316" s="54" t="s">
        <v>21</v>
      </c>
      <c r="E1316" s="33">
        <v>6.51</v>
      </c>
      <c r="F1316" s="55">
        <v>82</v>
      </c>
      <c r="G1316" s="55">
        <v>1067.8</v>
      </c>
      <c r="H1316" s="56">
        <v>251.89</v>
      </c>
      <c r="I1316" s="57">
        <f t="shared" si="19"/>
        <v>1319.69</v>
      </c>
    </row>
    <row r="1317" spans="1:9" s="70" customFormat="1" ht="13.8" x14ac:dyDescent="0.25">
      <c r="A1317" s="29">
        <v>1203</v>
      </c>
      <c r="B1317" s="58" t="s">
        <v>26</v>
      </c>
      <c r="C1317" s="59">
        <v>1051</v>
      </c>
      <c r="D1317" s="54" t="s">
        <v>21</v>
      </c>
      <c r="E1317" s="33">
        <v>6.28</v>
      </c>
      <c r="F1317" s="60">
        <v>84.5</v>
      </c>
      <c r="G1317" s="60">
        <v>1060.98</v>
      </c>
      <c r="H1317" s="61">
        <v>250.29</v>
      </c>
      <c r="I1317" s="57">
        <f t="shared" si="19"/>
        <v>1311.27</v>
      </c>
    </row>
    <row r="1318" spans="1:9" s="70" customFormat="1" ht="13.8" x14ac:dyDescent="0.25">
      <c r="A1318" s="39">
        <v>1204</v>
      </c>
      <c r="B1318" s="58" t="s">
        <v>35</v>
      </c>
      <c r="C1318" s="59">
        <v>885</v>
      </c>
      <c r="D1318" s="54" t="s">
        <v>21</v>
      </c>
      <c r="E1318" s="33">
        <v>5.29</v>
      </c>
      <c r="F1318" s="60">
        <v>23</v>
      </c>
      <c r="G1318" s="60">
        <v>243.16</v>
      </c>
      <c r="H1318" s="61">
        <v>57.36</v>
      </c>
      <c r="I1318" s="57">
        <f t="shared" si="19"/>
        <v>300.52</v>
      </c>
    </row>
    <row r="1319" spans="1:9" s="70" customFormat="1" ht="13.8" x14ac:dyDescent="0.25">
      <c r="A1319" s="29">
        <v>1205</v>
      </c>
      <c r="B1319" s="58" t="s">
        <v>31</v>
      </c>
      <c r="C1319" s="59">
        <v>932</v>
      </c>
      <c r="D1319" s="54" t="s">
        <v>21</v>
      </c>
      <c r="E1319" s="33">
        <v>5.57</v>
      </c>
      <c r="F1319" s="60">
        <v>112</v>
      </c>
      <c r="G1319" s="60">
        <v>1247.01</v>
      </c>
      <c r="H1319" s="61">
        <v>294.17</v>
      </c>
      <c r="I1319" s="57">
        <f t="shared" si="19"/>
        <v>1541.18</v>
      </c>
    </row>
    <row r="1320" spans="1:9" s="70" customFormat="1" ht="13.8" x14ac:dyDescent="0.25">
      <c r="A1320" s="39">
        <v>1206</v>
      </c>
      <c r="B1320" s="58" t="s">
        <v>35</v>
      </c>
      <c r="C1320" s="59">
        <v>885</v>
      </c>
      <c r="D1320" s="54" t="s">
        <v>21</v>
      </c>
      <c r="E1320" s="33">
        <v>5.29</v>
      </c>
      <c r="F1320" s="60">
        <v>121.5</v>
      </c>
      <c r="G1320" s="60">
        <v>1284.5</v>
      </c>
      <c r="H1320" s="61">
        <v>303.02</v>
      </c>
      <c r="I1320" s="57">
        <f t="shared" si="19"/>
        <v>1587.52</v>
      </c>
    </row>
    <row r="1321" spans="1:9" s="70" customFormat="1" ht="13.8" x14ac:dyDescent="0.25">
      <c r="A1321" s="29">
        <v>1207</v>
      </c>
      <c r="B1321" s="58" t="s">
        <v>35</v>
      </c>
      <c r="C1321" s="59">
        <v>885</v>
      </c>
      <c r="D1321" s="54" t="s">
        <v>21</v>
      </c>
      <c r="E1321" s="33">
        <v>5.29</v>
      </c>
      <c r="F1321" s="60">
        <v>80.5</v>
      </c>
      <c r="G1321" s="60">
        <v>851.05</v>
      </c>
      <c r="H1321" s="61">
        <v>200.76</v>
      </c>
      <c r="I1321" s="57">
        <f t="shared" si="19"/>
        <v>1051.81</v>
      </c>
    </row>
    <row r="1322" spans="1:9" s="70" customFormat="1" ht="13.8" x14ac:dyDescent="0.25">
      <c r="A1322" s="39">
        <v>1208</v>
      </c>
      <c r="B1322" s="58" t="s">
        <v>31</v>
      </c>
      <c r="C1322" s="59">
        <v>912</v>
      </c>
      <c r="D1322" s="54" t="s">
        <v>21</v>
      </c>
      <c r="E1322" s="33">
        <v>5.45</v>
      </c>
      <c r="F1322" s="60">
        <v>88.5</v>
      </c>
      <c r="G1322" s="60">
        <v>964.12</v>
      </c>
      <c r="H1322" s="61">
        <v>227.44</v>
      </c>
      <c r="I1322" s="57">
        <f t="shared" si="19"/>
        <v>1191.56</v>
      </c>
    </row>
    <row r="1323" spans="1:9" s="70" customFormat="1" ht="13.8" x14ac:dyDescent="0.25">
      <c r="A1323" s="29">
        <v>1209</v>
      </c>
      <c r="B1323" s="58" t="s">
        <v>35</v>
      </c>
      <c r="C1323" s="59">
        <v>885</v>
      </c>
      <c r="D1323" s="54" t="s">
        <v>21</v>
      </c>
      <c r="E1323" s="33">
        <v>5.29</v>
      </c>
      <c r="F1323" s="60">
        <v>63.5</v>
      </c>
      <c r="G1323" s="60">
        <v>671.32</v>
      </c>
      <c r="H1323" s="61">
        <v>158.37</v>
      </c>
      <c r="I1323" s="57">
        <f t="shared" si="19"/>
        <v>829.69</v>
      </c>
    </row>
    <row r="1324" spans="1:9" s="70" customFormat="1" ht="13.8" x14ac:dyDescent="0.25">
      <c r="A1324" s="39">
        <v>1210</v>
      </c>
      <c r="B1324" s="58" t="s">
        <v>35</v>
      </c>
      <c r="C1324" s="59">
        <v>885</v>
      </c>
      <c r="D1324" s="54" t="s">
        <v>21</v>
      </c>
      <c r="E1324" s="33">
        <v>5.29</v>
      </c>
      <c r="F1324" s="60">
        <v>66</v>
      </c>
      <c r="G1324" s="60">
        <v>697.75</v>
      </c>
      <c r="H1324" s="61">
        <v>164.6</v>
      </c>
      <c r="I1324" s="57">
        <f t="shared" si="19"/>
        <v>862.35</v>
      </c>
    </row>
    <row r="1325" spans="1:9" s="70" customFormat="1" ht="13.8" x14ac:dyDescent="0.25">
      <c r="A1325" s="29">
        <v>1211</v>
      </c>
      <c r="B1325" s="58" t="s">
        <v>35</v>
      </c>
      <c r="C1325" s="59">
        <v>885</v>
      </c>
      <c r="D1325" s="54" t="s">
        <v>21</v>
      </c>
      <c r="E1325" s="33">
        <v>5.29</v>
      </c>
      <c r="F1325" s="60">
        <v>100</v>
      </c>
      <c r="G1325" s="60">
        <v>1057.2</v>
      </c>
      <c r="H1325" s="61">
        <v>249.39</v>
      </c>
      <c r="I1325" s="57">
        <f t="shared" si="19"/>
        <v>1306.5900000000001</v>
      </c>
    </row>
    <row r="1326" spans="1:9" s="70" customFormat="1" ht="13.8" x14ac:dyDescent="0.25">
      <c r="A1326" s="39">
        <v>1212</v>
      </c>
      <c r="B1326" s="58" t="s">
        <v>31</v>
      </c>
      <c r="C1326" s="59">
        <v>912</v>
      </c>
      <c r="D1326" s="54" t="s">
        <v>21</v>
      </c>
      <c r="E1326" s="33">
        <v>5.45</v>
      </c>
      <c r="F1326" s="60">
        <v>106</v>
      </c>
      <c r="G1326" s="60">
        <v>1154.76</v>
      </c>
      <c r="H1326" s="61">
        <v>272.41000000000003</v>
      </c>
      <c r="I1326" s="57">
        <f t="shared" si="19"/>
        <v>1427.17</v>
      </c>
    </row>
    <row r="1327" spans="1:9" s="70" customFormat="1" ht="13.8" x14ac:dyDescent="0.25">
      <c r="A1327" s="29">
        <v>1213</v>
      </c>
      <c r="B1327" s="58" t="s">
        <v>35</v>
      </c>
      <c r="C1327" s="59">
        <v>885</v>
      </c>
      <c r="D1327" s="54" t="s">
        <v>21</v>
      </c>
      <c r="E1327" s="33">
        <v>5.29</v>
      </c>
      <c r="F1327" s="60">
        <v>67</v>
      </c>
      <c r="G1327" s="60">
        <v>708.32</v>
      </c>
      <c r="H1327" s="61">
        <v>167.09</v>
      </c>
      <c r="I1327" s="57">
        <f t="shared" si="19"/>
        <v>875.41000000000008</v>
      </c>
    </row>
    <row r="1328" spans="1:9" s="70" customFormat="1" ht="13.8" x14ac:dyDescent="0.25">
      <c r="A1328" s="39">
        <v>1214</v>
      </c>
      <c r="B1328" s="58" t="s">
        <v>35</v>
      </c>
      <c r="C1328" s="59">
        <v>885</v>
      </c>
      <c r="D1328" s="54" t="s">
        <v>21</v>
      </c>
      <c r="E1328" s="33">
        <v>5.29</v>
      </c>
      <c r="F1328" s="60">
        <v>56.5</v>
      </c>
      <c r="G1328" s="60">
        <v>597.32000000000005</v>
      </c>
      <c r="H1328" s="61">
        <v>140.91</v>
      </c>
      <c r="I1328" s="57">
        <f t="shared" si="19"/>
        <v>738.23</v>
      </c>
    </row>
    <row r="1329" spans="1:9" s="70" customFormat="1" ht="13.8" x14ac:dyDescent="0.25">
      <c r="A1329" s="67">
        <v>1215</v>
      </c>
      <c r="B1329" s="62" t="s">
        <v>35</v>
      </c>
      <c r="C1329" s="63">
        <v>885</v>
      </c>
      <c r="D1329" s="54" t="s">
        <v>21</v>
      </c>
      <c r="E1329" s="33">
        <v>5.29</v>
      </c>
      <c r="F1329" s="64">
        <v>65.5</v>
      </c>
      <c r="G1329" s="64">
        <v>692.47</v>
      </c>
      <c r="H1329" s="65">
        <v>163.35</v>
      </c>
      <c r="I1329" s="57">
        <f t="shared" si="19"/>
        <v>855.82</v>
      </c>
    </row>
    <row r="1330" spans="1:9" s="70" customFormat="1" ht="13.8" x14ac:dyDescent="0.25">
      <c r="A1330" s="46"/>
      <c r="B1330" s="69" t="s">
        <v>152</v>
      </c>
      <c r="C1330" s="48"/>
      <c r="D1330" s="66"/>
      <c r="E1330" s="49"/>
      <c r="F1330" s="50"/>
      <c r="G1330" s="50"/>
      <c r="H1330" s="50"/>
      <c r="I1330" s="51"/>
    </row>
    <row r="1331" spans="1:9" s="70" customFormat="1" ht="13.8" x14ac:dyDescent="0.25">
      <c r="A1331" s="29">
        <v>1216</v>
      </c>
      <c r="B1331" s="52" t="s">
        <v>31</v>
      </c>
      <c r="C1331" s="53">
        <v>992</v>
      </c>
      <c r="D1331" s="54" t="s">
        <v>21</v>
      </c>
      <c r="E1331" s="33">
        <v>5.93</v>
      </c>
      <c r="F1331" s="55">
        <v>57</v>
      </c>
      <c r="G1331" s="55">
        <v>675.45</v>
      </c>
      <c r="H1331" s="56">
        <v>159.33000000000001</v>
      </c>
      <c r="I1331" s="57">
        <f t="shared" si="19"/>
        <v>834.78000000000009</v>
      </c>
    </row>
    <row r="1332" spans="1:9" s="70" customFormat="1" ht="13.8" x14ac:dyDescent="0.25">
      <c r="A1332" s="29">
        <v>1217</v>
      </c>
      <c r="B1332" s="58" t="s">
        <v>31</v>
      </c>
      <c r="C1332" s="59">
        <v>992</v>
      </c>
      <c r="D1332" s="54" t="s">
        <v>21</v>
      </c>
      <c r="E1332" s="33">
        <v>5.93</v>
      </c>
      <c r="F1332" s="60">
        <v>81</v>
      </c>
      <c r="G1332" s="60">
        <v>959.85</v>
      </c>
      <c r="H1332" s="61">
        <v>226.43</v>
      </c>
      <c r="I1332" s="57">
        <f t="shared" si="19"/>
        <v>1186.28</v>
      </c>
    </row>
    <row r="1333" spans="1:9" s="70" customFormat="1" ht="13.8" x14ac:dyDescent="0.25">
      <c r="A1333" s="39">
        <v>1218</v>
      </c>
      <c r="B1333" s="58" t="s">
        <v>31</v>
      </c>
      <c r="C1333" s="59">
        <v>972</v>
      </c>
      <c r="D1333" s="54" t="s">
        <v>21</v>
      </c>
      <c r="E1333" s="33">
        <v>5.81</v>
      </c>
      <c r="F1333" s="60">
        <v>81</v>
      </c>
      <c r="G1333" s="60">
        <v>940.57</v>
      </c>
      <c r="H1333" s="61">
        <v>221.89</v>
      </c>
      <c r="I1333" s="57">
        <f t="shared" ref="I1333:I1400" si="20">G1333+H1333</f>
        <v>1162.46</v>
      </c>
    </row>
    <row r="1334" spans="1:9" s="70" customFormat="1" ht="13.8" x14ac:dyDescent="0.25">
      <c r="A1334" s="29">
        <v>1219</v>
      </c>
      <c r="B1334" s="58" t="s">
        <v>31</v>
      </c>
      <c r="C1334" s="59">
        <v>972</v>
      </c>
      <c r="D1334" s="54" t="s">
        <v>21</v>
      </c>
      <c r="E1334" s="33">
        <v>5.81</v>
      </c>
      <c r="F1334" s="60">
        <v>11</v>
      </c>
      <c r="G1334" s="60">
        <v>127.73</v>
      </c>
      <c r="H1334" s="61">
        <v>30.13</v>
      </c>
      <c r="I1334" s="57">
        <f t="shared" si="20"/>
        <v>157.86000000000001</v>
      </c>
    </row>
    <row r="1335" spans="1:9" s="70" customFormat="1" ht="13.8" x14ac:dyDescent="0.25">
      <c r="A1335" s="39">
        <v>1220</v>
      </c>
      <c r="B1335" s="58" t="s">
        <v>26</v>
      </c>
      <c r="C1335" s="59">
        <v>1090</v>
      </c>
      <c r="D1335" s="54" t="s">
        <v>21</v>
      </c>
      <c r="E1335" s="33">
        <v>6.51</v>
      </c>
      <c r="F1335" s="60">
        <v>48</v>
      </c>
      <c r="G1335" s="60">
        <v>625.05999999999995</v>
      </c>
      <c r="H1335" s="61">
        <v>147.44999999999999</v>
      </c>
      <c r="I1335" s="57">
        <f t="shared" si="20"/>
        <v>772.51</v>
      </c>
    </row>
    <row r="1336" spans="1:9" s="70" customFormat="1" ht="13.8" x14ac:dyDescent="0.25">
      <c r="A1336" s="29">
        <v>1221</v>
      </c>
      <c r="B1336" s="58" t="s">
        <v>35</v>
      </c>
      <c r="C1336" s="59">
        <v>925</v>
      </c>
      <c r="D1336" s="54" t="s">
        <v>21</v>
      </c>
      <c r="E1336" s="33">
        <v>5.53</v>
      </c>
      <c r="F1336" s="60">
        <v>41.5</v>
      </c>
      <c r="G1336" s="60">
        <v>458.58</v>
      </c>
      <c r="H1336" s="61">
        <v>108.18</v>
      </c>
      <c r="I1336" s="57">
        <f t="shared" si="20"/>
        <v>566.76</v>
      </c>
    </row>
    <row r="1337" spans="1:9" s="70" customFormat="1" ht="13.8" x14ac:dyDescent="0.25">
      <c r="A1337" s="39">
        <v>1222</v>
      </c>
      <c r="B1337" s="58" t="s">
        <v>31</v>
      </c>
      <c r="C1337" s="59">
        <v>972</v>
      </c>
      <c r="D1337" s="54" t="s">
        <v>21</v>
      </c>
      <c r="E1337" s="33">
        <v>5.81</v>
      </c>
      <c r="F1337" s="60">
        <v>36</v>
      </c>
      <c r="G1337" s="60">
        <v>418.03</v>
      </c>
      <c r="H1337" s="61">
        <v>98.61</v>
      </c>
      <c r="I1337" s="57">
        <f t="shared" si="20"/>
        <v>516.64</v>
      </c>
    </row>
    <row r="1338" spans="1:9" s="70" customFormat="1" ht="13.8" x14ac:dyDescent="0.25">
      <c r="A1338" s="29">
        <v>1223</v>
      </c>
      <c r="B1338" s="58" t="s">
        <v>35</v>
      </c>
      <c r="C1338" s="59">
        <v>965</v>
      </c>
      <c r="D1338" s="54" t="s">
        <v>21</v>
      </c>
      <c r="E1338" s="33">
        <v>5.76</v>
      </c>
      <c r="F1338" s="60">
        <v>12</v>
      </c>
      <c r="G1338" s="60">
        <v>138.34</v>
      </c>
      <c r="H1338" s="61">
        <v>32.630000000000003</v>
      </c>
      <c r="I1338" s="57">
        <f t="shared" si="20"/>
        <v>170.97</v>
      </c>
    </row>
    <row r="1339" spans="1:9" s="70" customFormat="1" ht="13.8" x14ac:dyDescent="0.25">
      <c r="A1339" s="39">
        <v>1224</v>
      </c>
      <c r="B1339" s="58" t="s">
        <v>31</v>
      </c>
      <c r="C1339" s="59">
        <v>992</v>
      </c>
      <c r="D1339" s="54" t="s">
        <v>21</v>
      </c>
      <c r="E1339" s="33">
        <v>5.93</v>
      </c>
      <c r="F1339" s="60">
        <v>94</v>
      </c>
      <c r="G1339" s="60">
        <v>1113.9000000000001</v>
      </c>
      <c r="H1339" s="61">
        <v>262.77</v>
      </c>
      <c r="I1339" s="57">
        <f t="shared" si="20"/>
        <v>1376.67</v>
      </c>
    </row>
    <row r="1340" spans="1:9" s="70" customFormat="1" ht="13.8" x14ac:dyDescent="0.25">
      <c r="A1340" s="29">
        <v>1225</v>
      </c>
      <c r="B1340" s="58" t="s">
        <v>31</v>
      </c>
      <c r="C1340" s="59">
        <v>992</v>
      </c>
      <c r="D1340" s="54" t="s">
        <v>21</v>
      </c>
      <c r="E1340" s="33">
        <v>5.93</v>
      </c>
      <c r="F1340" s="60">
        <v>36</v>
      </c>
      <c r="G1340" s="60">
        <v>426.6</v>
      </c>
      <c r="H1340" s="61">
        <v>100.63</v>
      </c>
      <c r="I1340" s="57">
        <f t="shared" si="20"/>
        <v>527.23</v>
      </c>
    </row>
    <row r="1341" spans="1:9" s="70" customFormat="1" ht="13.8" x14ac:dyDescent="0.25">
      <c r="A1341" s="39">
        <v>1226</v>
      </c>
      <c r="B1341" s="58" t="s">
        <v>31</v>
      </c>
      <c r="C1341" s="59">
        <v>952</v>
      </c>
      <c r="D1341" s="54" t="s">
        <v>21</v>
      </c>
      <c r="E1341" s="33">
        <v>5.69</v>
      </c>
      <c r="F1341" s="60">
        <v>71.5</v>
      </c>
      <c r="G1341" s="60">
        <v>813.1</v>
      </c>
      <c r="H1341" s="61">
        <v>191.81</v>
      </c>
      <c r="I1341" s="57">
        <f t="shared" si="20"/>
        <v>1004.9100000000001</v>
      </c>
    </row>
    <row r="1342" spans="1:9" s="70" customFormat="1" ht="13.8" x14ac:dyDescent="0.25">
      <c r="A1342" s="29">
        <v>1227</v>
      </c>
      <c r="B1342" s="58" t="s">
        <v>31</v>
      </c>
      <c r="C1342" s="59">
        <v>972</v>
      </c>
      <c r="D1342" s="54" t="s">
        <v>21</v>
      </c>
      <c r="E1342" s="33">
        <v>5.81</v>
      </c>
      <c r="F1342" s="60">
        <v>2.5</v>
      </c>
      <c r="G1342" s="60">
        <v>29.03</v>
      </c>
      <c r="H1342" s="61">
        <v>6.85</v>
      </c>
      <c r="I1342" s="57">
        <f t="shared" si="20"/>
        <v>35.880000000000003</v>
      </c>
    </row>
    <row r="1343" spans="1:9" s="70" customFormat="1" ht="13.8" x14ac:dyDescent="0.25">
      <c r="A1343" s="39">
        <v>1228</v>
      </c>
      <c r="B1343" s="58" t="s">
        <v>31</v>
      </c>
      <c r="C1343" s="59">
        <v>992</v>
      </c>
      <c r="D1343" s="54" t="s">
        <v>21</v>
      </c>
      <c r="E1343" s="33">
        <v>5.93</v>
      </c>
      <c r="F1343" s="60">
        <v>38</v>
      </c>
      <c r="G1343" s="60">
        <v>450.3</v>
      </c>
      <c r="H1343" s="61">
        <v>106.22</v>
      </c>
      <c r="I1343" s="57">
        <f t="shared" si="20"/>
        <v>556.52</v>
      </c>
    </row>
    <row r="1344" spans="1:9" s="70" customFormat="1" ht="13.8" x14ac:dyDescent="0.25">
      <c r="A1344" s="29">
        <v>1229</v>
      </c>
      <c r="B1344" s="58" t="s">
        <v>31</v>
      </c>
      <c r="C1344" s="59">
        <v>952</v>
      </c>
      <c r="D1344" s="54" t="s">
        <v>21</v>
      </c>
      <c r="E1344" s="33">
        <v>5.69</v>
      </c>
      <c r="F1344" s="60">
        <v>31.5</v>
      </c>
      <c r="G1344" s="60">
        <v>358.22</v>
      </c>
      <c r="H1344" s="61">
        <v>84.5</v>
      </c>
      <c r="I1344" s="57">
        <f t="shared" si="20"/>
        <v>442.72</v>
      </c>
    </row>
    <row r="1345" spans="1:9" s="70" customFormat="1" ht="13.8" x14ac:dyDescent="0.25">
      <c r="A1345" s="39">
        <v>1230</v>
      </c>
      <c r="B1345" s="58" t="s">
        <v>71</v>
      </c>
      <c r="C1345" s="59">
        <v>1199</v>
      </c>
      <c r="D1345" s="54" t="s">
        <v>21</v>
      </c>
      <c r="E1345" s="33">
        <v>7.16</v>
      </c>
      <c r="F1345" s="60">
        <v>9.5</v>
      </c>
      <c r="G1345" s="60">
        <v>136.08000000000001</v>
      </c>
      <c r="H1345" s="61">
        <v>32.1</v>
      </c>
      <c r="I1345" s="57">
        <f t="shared" si="20"/>
        <v>168.18</v>
      </c>
    </row>
    <row r="1346" spans="1:9" s="70" customFormat="1" ht="13.8" x14ac:dyDescent="0.25">
      <c r="A1346" s="29">
        <v>1231</v>
      </c>
      <c r="B1346" s="58" t="s">
        <v>35</v>
      </c>
      <c r="C1346" s="59">
        <v>905</v>
      </c>
      <c r="D1346" s="54" t="s">
        <v>21</v>
      </c>
      <c r="E1346" s="33">
        <v>5.41</v>
      </c>
      <c r="F1346" s="60">
        <v>42</v>
      </c>
      <c r="G1346" s="60">
        <v>454.1</v>
      </c>
      <c r="H1346" s="61">
        <v>107.12</v>
      </c>
      <c r="I1346" s="57">
        <f t="shared" si="20"/>
        <v>561.22</v>
      </c>
    </row>
    <row r="1347" spans="1:9" s="70" customFormat="1" ht="13.8" x14ac:dyDescent="0.25">
      <c r="A1347" s="39">
        <v>1232</v>
      </c>
      <c r="B1347" s="58" t="s">
        <v>31</v>
      </c>
      <c r="C1347" s="59">
        <v>912</v>
      </c>
      <c r="D1347" s="54" t="s">
        <v>21</v>
      </c>
      <c r="E1347" s="33">
        <v>5.45</v>
      </c>
      <c r="F1347" s="60">
        <v>67.5</v>
      </c>
      <c r="G1347" s="60">
        <v>735.35</v>
      </c>
      <c r="H1347" s="61">
        <v>173.47</v>
      </c>
      <c r="I1347" s="57">
        <f t="shared" si="20"/>
        <v>908.82</v>
      </c>
    </row>
    <row r="1348" spans="1:9" s="70" customFormat="1" ht="13.8" x14ac:dyDescent="0.25">
      <c r="A1348" s="67">
        <v>1233</v>
      </c>
      <c r="B1348" s="62" t="s">
        <v>31</v>
      </c>
      <c r="C1348" s="63">
        <v>912</v>
      </c>
      <c r="D1348" s="54" t="s">
        <v>21</v>
      </c>
      <c r="E1348" s="33">
        <v>5.45</v>
      </c>
      <c r="F1348" s="64">
        <v>59.5</v>
      </c>
      <c r="G1348" s="64">
        <v>648.19000000000005</v>
      </c>
      <c r="H1348" s="65">
        <v>152.91</v>
      </c>
      <c r="I1348" s="57">
        <f t="shared" si="20"/>
        <v>801.1</v>
      </c>
    </row>
    <row r="1349" spans="1:9" s="70" customFormat="1" ht="13.8" x14ac:dyDescent="0.25">
      <c r="A1349" s="46"/>
      <c r="B1349" s="69" t="s">
        <v>153</v>
      </c>
      <c r="C1349" s="48"/>
      <c r="D1349" s="66"/>
      <c r="E1349" s="49"/>
      <c r="F1349" s="50"/>
      <c r="G1349" s="50"/>
      <c r="H1349" s="50"/>
      <c r="I1349" s="51"/>
    </row>
    <row r="1350" spans="1:9" s="70" customFormat="1" ht="13.8" x14ac:dyDescent="0.25">
      <c r="A1350" s="29">
        <v>1234</v>
      </c>
      <c r="B1350" s="52" t="s">
        <v>35</v>
      </c>
      <c r="C1350" s="53">
        <v>965</v>
      </c>
      <c r="D1350" s="54" t="s">
        <v>21</v>
      </c>
      <c r="E1350" s="33">
        <v>5.76</v>
      </c>
      <c r="F1350" s="55">
        <v>53</v>
      </c>
      <c r="G1350" s="55">
        <v>610.98</v>
      </c>
      <c r="H1350" s="56">
        <v>144.13</v>
      </c>
      <c r="I1350" s="57">
        <f t="shared" si="20"/>
        <v>755.11</v>
      </c>
    </row>
    <row r="1351" spans="1:9" s="70" customFormat="1" ht="13.8" x14ac:dyDescent="0.25">
      <c r="A1351" s="29">
        <v>1235</v>
      </c>
      <c r="B1351" s="58" t="s">
        <v>31</v>
      </c>
      <c r="C1351" s="59">
        <v>972</v>
      </c>
      <c r="D1351" s="54" t="s">
        <v>21</v>
      </c>
      <c r="E1351" s="33">
        <v>5.81</v>
      </c>
      <c r="F1351" s="60">
        <v>8.5</v>
      </c>
      <c r="G1351" s="60">
        <v>98.7</v>
      </c>
      <c r="H1351" s="61">
        <v>23.28</v>
      </c>
      <c r="I1351" s="57">
        <f t="shared" si="20"/>
        <v>121.98</v>
      </c>
    </row>
    <row r="1352" spans="1:9" s="70" customFormat="1" ht="13.8" x14ac:dyDescent="0.25">
      <c r="A1352" s="39">
        <v>1236</v>
      </c>
      <c r="B1352" s="58" t="s">
        <v>31</v>
      </c>
      <c r="C1352" s="59">
        <v>972</v>
      </c>
      <c r="D1352" s="54" t="s">
        <v>21</v>
      </c>
      <c r="E1352" s="33">
        <v>5.81</v>
      </c>
      <c r="F1352" s="60">
        <v>11.5</v>
      </c>
      <c r="G1352" s="60">
        <v>133.54</v>
      </c>
      <c r="H1352" s="61">
        <v>31.5</v>
      </c>
      <c r="I1352" s="57">
        <f t="shared" si="20"/>
        <v>165.04</v>
      </c>
    </row>
    <row r="1353" spans="1:9" s="70" customFormat="1" ht="13.8" x14ac:dyDescent="0.25">
      <c r="A1353" s="29">
        <v>1237</v>
      </c>
      <c r="B1353" s="58" t="s">
        <v>71</v>
      </c>
      <c r="C1353" s="59">
        <v>1219</v>
      </c>
      <c r="D1353" s="54" t="s">
        <v>21</v>
      </c>
      <c r="E1353" s="33">
        <v>7.28</v>
      </c>
      <c r="F1353" s="60">
        <v>36.5</v>
      </c>
      <c r="G1353" s="60">
        <v>531.51</v>
      </c>
      <c r="H1353" s="61">
        <v>125.38</v>
      </c>
      <c r="I1353" s="57">
        <f t="shared" si="20"/>
        <v>656.89</v>
      </c>
    </row>
    <row r="1354" spans="1:9" s="70" customFormat="1" ht="13.8" x14ac:dyDescent="0.25">
      <c r="A1354" s="39">
        <v>1238</v>
      </c>
      <c r="B1354" s="58" t="s">
        <v>26</v>
      </c>
      <c r="C1354" s="59">
        <v>1239</v>
      </c>
      <c r="D1354" s="54" t="s">
        <v>21</v>
      </c>
      <c r="E1354" s="33">
        <v>7.4</v>
      </c>
      <c r="F1354" s="60">
        <v>27</v>
      </c>
      <c r="G1354" s="60">
        <v>399.65</v>
      </c>
      <c r="H1354" s="61">
        <v>94.28</v>
      </c>
      <c r="I1354" s="57">
        <f t="shared" si="20"/>
        <v>493.92999999999995</v>
      </c>
    </row>
    <row r="1355" spans="1:9" s="70" customFormat="1" ht="13.8" x14ac:dyDescent="0.25">
      <c r="A1355" s="29">
        <v>1239</v>
      </c>
      <c r="B1355" s="58" t="s">
        <v>31</v>
      </c>
      <c r="C1355" s="59">
        <v>952</v>
      </c>
      <c r="D1355" s="54" t="s">
        <v>21</v>
      </c>
      <c r="E1355" s="33">
        <v>5.69</v>
      </c>
      <c r="F1355" s="60">
        <v>28.5</v>
      </c>
      <c r="G1355" s="60">
        <v>324.10000000000002</v>
      </c>
      <c r="H1355" s="61">
        <v>76.459999999999994</v>
      </c>
      <c r="I1355" s="57">
        <f t="shared" si="20"/>
        <v>400.56</v>
      </c>
    </row>
    <row r="1356" spans="1:9" s="70" customFormat="1" ht="13.8" x14ac:dyDescent="0.25">
      <c r="A1356" s="39">
        <v>1240</v>
      </c>
      <c r="B1356" s="58" t="s">
        <v>26</v>
      </c>
      <c r="C1356" s="59">
        <v>1111</v>
      </c>
      <c r="D1356" s="54" t="s">
        <v>21</v>
      </c>
      <c r="E1356" s="33">
        <v>6.64</v>
      </c>
      <c r="F1356" s="60">
        <v>40.5</v>
      </c>
      <c r="G1356" s="60">
        <v>537.52</v>
      </c>
      <c r="H1356" s="61">
        <v>126.8</v>
      </c>
      <c r="I1356" s="57">
        <f t="shared" si="20"/>
        <v>664.31999999999994</v>
      </c>
    </row>
    <row r="1357" spans="1:9" s="70" customFormat="1" ht="13.8" x14ac:dyDescent="0.25">
      <c r="A1357" s="29">
        <v>1241</v>
      </c>
      <c r="B1357" s="58" t="s">
        <v>35</v>
      </c>
      <c r="C1357" s="59">
        <v>905</v>
      </c>
      <c r="D1357" s="54" t="s">
        <v>21</v>
      </c>
      <c r="E1357" s="33">
        <v>5.41</v>
      </c>
      <c r="F1357" s="60">
        <v>43</v>
      </c>
      <c r="G1357" s="60">
        <v>464.92</v>
      </c>
      <c r="H1357" s="61">
        <v>109.67</v>
      </c>
      <c r="I1357" s="57">
        <f t="shared" si="20"/>
        <v>574.59</v>
      </c>
    </row>
    <row r="1358" spans="1:9" s="70" customFormat="1" ht="13.8" x14ac:dyDescent="0.25">
      <c r="A1358" s="39">
        <v>1242</v>
      </c>
      <c r="B1358" s="58" t="s">
        <v>35</v>
      </c>
      <c r="C1358" s="59">
        <v>905</v>
      </c>
      <c r="D1358" s="54" t="s">
        <v>21</v>
      </c>
      <c r="E1358" s="33">
        <v>5.41</v>
      </c>
      <c r="F1358" s="60">
        <v>56</v>
      </c>
      <c r="G1358" s="60">
        <v>605.47</v>
      </c>
      <c r="H1358" s="61">
        <v>142.83000000000001</v>
      </c>
      <c r="I1358" s="57">
        <f t="shared" si="20"/>
        <v>748.30000000000007</v>
      </c>
    </row>
    <row r="1359" spans="1:9" s="70" customFormat="1" ht="13.8" x14ac:dyDescent="0.25">
      <c r="A1359" s="29">
        <v>1243</v>
      </c>
      <c r="B1359" s="58" t="s">
        <v>35</v>
      </c>
      <c r="C1359" s="59">
        <v>905</v>
      </c>
      <c r="D1359" s="54" t="s">
        <v>21</v>
      </c>
      <c r="E1359" s="33">
        <v>5.41</v>
      </c>
      <c r="F1359" s="60">
        <v>40</v>
      </c>
      <c r="G1359" s="60">
        <v>432.48</v>
      </c>
      <c r="H1359" s="61">
        <v>102.02</v>
      </c>
      <c r="I1359" s="57">
        <f t="shared" si="20"/>
        <v>534.5</v>
      </c>
    </row>
    <row r="1360" spans="1:9" s="70" customFormat="1" ht="13.8" x14ac:dyDescent="0.25">
      <c r="A1360" s="39">
        <v>1244</v>
      </c>
      <c r="B1360" s="58" t="s">
        <v>35</v>
      </c>
      <c r="C1360" s="59">
        <v>905</v>
      </c>
      <c r="D1360" s="54" t="s">
        <v>21</v>
      </c>
      <c r="E1360" s="33">
        <v>5.41</v>
      </c>
      <c r="F1360" s="60">
        <v>70</v>
      </c>
      <c r="G1360" s="60">
        <v>756.84</v>
      </c>
      <c r="H1360" s="61">
        <v>178.54</v>
      </c>
      <c r="I1360" s="57">
        <f t="shared" si="20"/>
        <v>935.38</v>
      </c>
    </row>
    <row r="1361" spans="1:9" s="70" customFormat="1" ht="13.8" x14ac:dyDescent="0.25">
      <c r="A1361" s="29">
        <v>1245</v>
      </c>
      <c r="B1361" s="58" t="s">
        <v>35</v>
      </c>
      <c r="C1361" s="59">
        <v>885</v>
      </c>
      <c r="D1361" s="54" t="s">
        <v>21</v>
      </c>
      <c r="E1361" s="33">
        <v>5.29</v>
      </c>
      <c r="F1361" s="60">
        <v>21</v>
      </c>
      <c r="G1361" s="60">
        <v>222.01</v>
      </c>
      <c r="H1361" s="61">
        <v>52.37</v>
      </c>
      <c r="I1361" s="57">
        <f t="shared" si="20"/>
        <v>274.38</v>
      </c>
    </row>
    <row r="1362" spans="1:9" s="70" customFormat="1" ht="13.8" x14ac:dyDescent="0.25">
      <c r="A1362" s="39">
        <v>1246</v>
      </c>
      <c r="B1362" s="58" t="s">
        <v>35</v>
      </c>
      <c r="C1362" s="59">
        <v>885</v>
      </c>
      <c r="D1362" s="54" t="s">
        <v>21</v>
      </c>
      <c r="E1362" s="33">
        <v>5.29</v>
      </c>
      <c r="F1362" s="60">
        <v>80</v>
      </c>
      <c r="G1362" s="60">
        <v>845.76</v>
      </c>
      <c r="H1362" s="61">
        <v>199.52</v>
      </c>
      <c r="I1362" s="57">
        <f t="shared" si="20"/>
        <v>1045.28</v>
      </c>
    </row>
    <row r="1363" spans="1:9" s="70" customFormat="1" ht="13.8" x14ac:dyDescent="0.25">
      <c r="A1363" s="29">
        <v>1247</v>
      </c>
      <c r="B1363" s="58" t="s">
        <v>35</v>
      </c>
      <c r="C1363" s="59">
        <v>885</v>
      </c>
      <c r="D1363" s="54" t="s">
        <v>21</v>
      </c>
      <c r="E1363" s="33">
        <v>5.29</v>
      </c>
      <c r="F1363" s="60">
        <v>42</v>
      </c>
      <c r="G1363" s="60">
        <v>444.02</v>
      </c>
      <c r="H1363" s="61">
        <v>104.74</v>
      </c>
      <c r="I1363" s="57">
        <f t="shared" si="20"/>
        <v>548.76</v>
      </c>
    </row>
    <row r="1364" spans="1:9" s="70" customFormat="1" ht="13.8" x14ac:dyDescent="0.25">
      <c r="A1364" s="39">
        <v>1248</v>
      </c>
      <c r="B1364" s="58" t="s">
        <v>35</v>
      </c>
      <c r="C1364" s="59">
        <v>885</v>
      </c>
      <c r="D1364" s="54" t="s">
        <v>21</v>
      </c>
      <c r="E1364" s="33">
        <v>5.29</v>
      </c>
      <c r="F1364" s="60">
        <v>42.5</v>
      </c>
      <c r="G1364" s="60">
        <v>449.31</v>
      </c>
      <c r="H1364" s="61">
        <v>105.99</v>
      </c>
      <c r="I1364" s="57">
        <f t="shared" si="20"/>
        <v>555.29999999999995</v>
      </c>
    </row>
    <row r="1365" spans="1:9" s="70" customFormat="1" ht="13.8" x14ac:dyDescent="0.25">
      <c r="A1365" s="67">
        <v>1249</v>
      </c>
      <c r="B1365" s="62" t="s">
        <v>35</v>
      </c>
      <c r="C1365" s="63">
        <v>885</v>
      </c>
      <c r="D1365" s="54" t="s">
        <v>21</v>
      </c>
      <c r="E1365" s="33">
        <v>5.29</v>
      </c>
      <c r="F1365" s="64">
        <v>28.5</v>
      </c>
      <c r="G1365" s="64">
        <v>301.3</v>
      </c>
      <c r="H1365" s="65">
        <v>71.08</v>
      </c>
      <c r="I1365" s="57">
        <f t="shared" si="20"/>
        <v>372.38</v>
      </c>
    </row>
    <row r="1366" spans="1:9" s="70" customFormat="1" ht="13.8" x14ac:dyDescent="0.25">
      <c r="A1366" s="46"/>
      <c r="B1366" s="69" t="s">
        <v>154</v>
      </c>
      <c r="C1366" s="48"/>
      <c r="D1366" s="66"/>
      <c r="E1366" s="49"/>
      <c r="F1366" s="50"/>
      <c r="G1366" s="50"/>
      <c r="H1366" s="50"/>
      <c r="I1366" s="51"/>
    </row>
    <row r="1367" spans="1:9" s="70" customFormat="1" ht="13.8" x14ac:dyDescent="0.25">
      <c r="A1367" s="29">
        <v>1250</v>
      </c>
      <c r="B1367" s="52" t="s">
        <v>35</v>
      </c>
      <c r="C1367" s="53">
        <v>965</v>
      </c>
      <c r="D1367" s="54" t="s">
        <v>21</v>
      </c>
      <c r="E1367" s="33">
        <v>5.76</v>
      </c>
      <c r="F1367" s="55">
        <v>65.5</v>
      </c>
      <c r="G1367" s="55">
        <v>755.08</v>
      </c>
      <c r="H1367" s="56">
        <v>178.12</v>
      </c>
      <c r="I1367" s="57">
        <f t="shared" si="20"/>
        <v>933.2</v>
      </c>
    </row>
    <row r="1368" spans="1:9" s="70" customFormat="1" ht="13.8" x14ac:dyDescent="0.25">
      <c r="A1368" s="29">
        <v>1251</v>
      </c>
      <c r="B1368" s="58" t="s">
        <v>71</v>
      </c>
      <c r="C1368" s="59">
        <v>1219</v>
      </c>
      <c r="D1368" s="54" t="s">
        <v>21</v>
      </c>
      <c r="E1368" s="33">
        <v>7.28</v>
      </c>
      <c r="F1368" s="60">
        <v>146</v>
      </c>
      <c r="G1368" s="60">
        <v>2126.0500000000002</v>
      </c>
      <c r="H1368" s="61">
        <v>501.53</v>
      </c>
      <c r="I1368" s="57">
        <f t="shared" si="20"/>
        <v>2627.58</v>
      </c>
    </row>
    <row r="1369" spans="1:9" s="70" customFormat="1" ht="13.8" x14ac:dyDescent="0.25">
      <c r="A1369" s="39">
        <v>1252</v>
      </c>
      <c r="B1369" s="58" t="s">
        <v>31</v>
      </c>
      <c r="C1369" s="59">
        <v>992</v>
      </c>
      <c r="D1369" s="54" t="s">
        <v>21</v>
      </c>
      <c r="E1369" s="33">
        <v>5.93</v>
      </c>
      <c r="F1369" s="60">
        <v>141.5</v>
      </c>
      <c r="G1369" s="60">
        <v>1676.78</v>
      </c>
      <c r="H1369" s="61">
        <v>395.55</v>
      </c>
      <c r="I1369" s="57">
        <f t="shared" si="20"/>
        <v>2072.33</v>
      </c>
    </row>
    <row r="1370" spans="1:9" s="70" customFormat="1" ht="13.8" x14ac:dyDescent="0.25">
      <c r="A1370" s="29">
        <v>1253</v>
      </c>
      <c r="B1370" s="58" t="s">
        <v>26</v>
      </c>
      <c r="C1370" s="59">
        <v>1110</v>
      </c>
      <c r="D1370" s="54" t="s">
        <v>21</v>
      </c>
      <c r="E1370" s="33">
        <v>6.63</v>
      </c>
      <c r="F1370" s="60">
        <v>91.5</v>
      </c>
      <c r="G1370" s="60">
        <v>1213.29</v>
      </c>
      <c r="H1370" s="61">
        <v>286.20999999999998</v>
      </c>
      <c r="I1370" s="57">
        <f t="shared" si="20"/>
        <v>1499.5</v>
      </c>
    </row>
    <row r="1371" spans="1:9" s="70" customFormat="1" ht="13.8" x14ac:dyDescent="0.25">
      <c r="A1371" s="39">
        <v>1254</v>
      </c>
      <c r="B1371" s="58" t="s">
        <v>31</v>
      </c>
      <c r="C1371" s="59">
        <v>972</v>
      </c>
      <c r="D1371" s="54" t="s">
        <v>21</v>
      </c>
      <c r="E1371" s="33">
        <v>5.81</v>
      </c>
      <c r="F1371" s="60">
        <v>109.5</v>
      </c>
      <c r="G1371" s="60">
        <v>1271.51</v>
      </c>
      <c r="H1371" s="61">
        <v>299.95</v>
      </c>
      <c r="I1371" s="57">
        <f t="shared" si="20"/>
        <v>1571.46</v>
      </c>
    </row>
    <row r="1372" spans="1:9" s="70" customFormat="1" ht="13.8" x14ac:dyDescent="0.25">
      <c r="A1372" s="29">
        <v>1255</v>
      </c>
      <c r="B1372" s="58" t="s">
        <v>31</v>
      </c>
      <c r="C1372" s="59">
        <v>932</v>
      </c>
      <c r="D1372" s="54" t="s">
        <v>21</v>
      </c>
      <c r="E1372" s="33">
        <v>5.57</v>
      </c>
      <c r="F1372" s="60">
        <v>99</v>
      </c>
      <c r="G1372" s="60">
        <v>1102.27</v>
      </c>
      <c r="H1372" s="61">
        <v>260.02</v>
      </c>
      <c r="I1372" s="57">
        <f t="shared" si="20"/>
        <v>1362.29</v>
      </c>
    </row>
    <row r="1373" spans="1:9" s="70" customFormat="1" ht="13.8" x14ac:dyDescent="0.25">
      <c r="A1373" s="39">
        <v>1256</v>
      </c>
      <c r="B1373" s="58" t="s">
        <v>26</v>
      </c>
      <c r="C1373" s="59">
        <v>1051</v>
      </c>
      <c r="D1373" s="54" t="s">
        <v>21</v>
      </c>
      <c r="E1373" s="33">
        <v>6.28</v>
      </c>
      <c r="F1373" s="60">
        <v>149</v>
      </c>
      <c r="G1373" s="60">
        <v>1870.84</v>
      </c>
      <c r="H1373" s="61">
        <v>441.33</v>
      </c>
      <c r="I1373" s="57">
        <f t="shared" si="20"/>
        <v>2312.17</v>
      </c>
    </row>
    <row r="1374" spans="1:9" s="70" customFormat="1" ht="13.8" x14ac:dyDescent="0.25">
      <c r="A1374" s="29">
        <v>1257</v>
      </c>
      <c r="B1374" s="58" t="s">
        <v>35</v>
      </c>
      <c r="C1374" s="59">
        <v>885</v>
      </c>
      <c r="D1374" s="54" t="s">
        <v>21</v>
      </c>
      <c r="E1374" s="33">
        <v>5.29</v>
      </c>
      <c r="F1374" s="60">
        <v>7</v>
      </c>
      <c r="G1374" s="60">
        <v>74</v>
      </c>
      <c r="H1374" s="61">
        <v>17.46</v>
      </c>
      <c r="I1374" s="57">
        <f t="shared" si="20"/>
        <v>91.460000000000008</v>
      </c>
    </row>
    <row r="1375" spans="1:9" s="70" customFormat="1" ht="13.8" x14ac:dyDescent="0.25">
      <c r="A1375" s="39">
        <v>1258</v>
      </c>
      <c r="B1375" s="58" t="s">
        <v>35</v>
      </c>
      <c r="C1375" s="59">
        <v>885</v>
      </c>
      <c r="D1375" s="54" t="s">
        <v>21</v>
      </c>
      <c r="E1375" s="33">
        <v>5.29</v>
      </c>
      <c r="F1375" s="60">
        <v>180</v>
      </c>
      <c r="G1375" s="60">
        <v>1902.96</v>
      </c>
      <c r="H1375" s="61">
        <v>448.91</v>
      </c>
      <c r="I1375" s="57">
        <f t="shared" si="20"/>
        <v>2351.87</v>
      </c>
    </row>
    <row r="1376" spans="1:9" s="70" customFormat="1" ht="13.8" x14ac:dyDescent="0.25">
      <c r="A1376" s="67">
        <v>1259</v>
      </c>
      <c r="B1376" s="62" t="s">
        <v>35</v>
      </c>
      <c r="C1376" s="63">
        <v>885</v>
      </c>
      <c r="D1376" s="54" t="s">
        <v>21</v>
      </c>
      <c r="E1376" s="33">
        <v>5.29</v>
      </c>
      <c r="F1376" s="64">
        <v>162.5</v>
      </c>
      <c r="G1376" s="64">
        <v>1717.95</v>
      </c>
      <c r="H1376" s="65">
        <v>405.26</v>
      </c>
      <c r="I1376" s="57">
        <f t="shared" si="20"/>
        <v>2123.21</v>
      </c>
    </row>
    <row r="1377" spans="1:9" s="70" customFormat="1" ht="13.8" x14ac:dyDescent="0.25">
      <c r="A1377" s="46"/>
      <c r="B1377" s="69" t="s">
        <v>155</v>
      </c>
      <c r="C1377" s="48"/>
      <c r="D1377" s="66"/>
      <c r="E1377" s="49"/>
      <c r="F1377" s="50"/>
      <c r="G1377" s="50"/>
      <c r="H1377" s="50"/>
      <c r="I1377" s="51"/>
    </row>
    <row r="1378" spans="1:9" s="70" customFormat="1" ht="13.8" x14ac:dyDescent="0.25">
      <c r="A1378" s="29">
        <v>1260</v>
      </c>
      <c r="B1378" s="52" t="s">
        <v>31</v>
      </c>
      <c r="C1378" s="53">
        <v>992</v>
      </c>
      <c r="D1378" s="54" t="s">
        <v>21</v>
      </c>
      <c r="E1378" s="33">
        <v>5.93</v>
      </c>
      <c r="F1378" s="55">
        <v>127</v>
      </c>
      <c r="G1378" s="55">
        <v>1504.95</v>
      </c>
      <c r="H1378" s="56">
        <v>355.02</v>
      </c>
      <c r="I1378" s="57">
        <f t="shared" si="20"/>
        <v>1859.97</v>
      </c>
    </row>
    <row r="1379" spans="1:9" s="70" customFormat="1" ht="13.8" x14ac:dyDescent="0.25">
      <c r="A1379" s="29">
        <v>1261</v>
      </c>
      <c r="B1379" s="58" t="s">
        <v>35</v>
      </c>
      <c r="C1379" s="59">
        <v>965</v>
      </c>
      <c r="D1379" s="54" t="s">
        <v>21</v>
      </c>
      <c r="E1379" s="33">
        <v>5.76</v>
      </c>
      <c r="F1379" s="60">
        <v>37</v>
      </c>
      <c r="G1379" s="60">
        <v>426.54</v>
      </c>
      <c r="H1379" s="61">
        <v>100.62</v>
      </c>
      <c r="I1379" s="57">
        <f t="shared" si="20"/>
        <v>527.16000000000008</v>
      </c>
    </row>
    <row r="1380" spans="1:9" s="70" customFormat="1" ht="13.8" x14ac:dyDescent="0.25">
      <c r="A1380" s="39">
        <v>1262</v>
      </c>
      <c r="B1380" s="58" t="s">
        <v>26</v>
      </c>
      <c r="C1380" s="59">
        <v>1090</v>
      </c>
      <c r="D1380" s="54" t="s">
        <v>21</v>
      </c>
      <c r="E1380" s="33">
        <v>6.51</v>
      </c>
      <c r="F1380" s="60">
        <v>140</v>
      </c>
      <c r="G1380" s="60">
        <v>1823.08</v>
      </c>
      <c r="H1380" s="61">
        <v>430.07</v>
      </c>
      <c r="I1380" s="57">
        <f t="shared" si="20"/>
        <v>2253.15</v>
      </c>
    </row>
    <row r="1381" spans="1:9" s="70" customFormat="1" ht="13.8" x14ac:dyDescent="0.25">
      <c r="A1381" s="29">
        <v>1263</v>
      </c>
      <c r="B1381" s="58" t="s">
        <v>26</v>
      </c>
      <c r="C1381" s="59">
        <v>1091</v>
      </c>
      <c r="D1381" s="54" t="s">
        <v>21</v>
      </c>
      <c r="E1381" s="33">
        <v>6.52</v>
      </c>
      <c r="F1381" s="60">
        <v>67</v>
      </c>
      <c r="G1381" s="60">
        <v>873.28</v>
      </c>
      <c r="H1381" s="61">
        <v>206.01</v>
      </c>
      <c r="I1381" s="57">
        <f t="shared" si="20"/>
        <v>1079.29</v>
      </c>
    </row>
    <row r="1382" spans="1:9" s="70" customFormat="1" ht="13.8" x14ac:dyDescent="0.25">
      <c r="A1382" s="39">
        <v>1264</v>
      </c>
      <c r="B1382" s="58" t="s">
        <v>31</v>
      </c>
      <c r="C1382" s="59">
        <v>992</v>
      </c>
      <c r="D1382" s="54" t="s">
        <v>21</v>
      </c>
      <c r="E1382" s="33">
        <v>5.93</v>
      </c>
      <c r="F1382" s="60">
        <v>76</v>
      </c>
      <c r="G1382" s="60">
        <v>900.6</v>
      </c>
      <c r="H1382" s="61">
        <v>212.45</v>
      </c>
      <c r="I1382" s="57">
        <f t="shared" si="20"/>
        <v>1113.05</v>
      </c>
    </row>
    <row r="1383" spans="1:9" s="70" customFormat="1" ht="13.8" x14ac:dyDescent="0.25">
      <c r="A1383" s="29">
        <v>1265</v>
      </c>
      <c r="B1383" s="58" t="s">
        <v>31</v>
      </c>
      <c r="C1383" s="59">
        <v>992</v>
      </c>
      <c r="D1383" s="54" t="s">
        <v>21</v>
      </c>
      <c r="E1383" s="33">
        <v>5.93</v>
      </c>
      <c r="F1383" s="60">
        <v>55</v>
      </c>
      <c r="G1383" s="60">
        <v>651.75</v>
      </c>
      <c r="H1383" s="61">
        <v>153.75</v>
      </c>
      <c r="I1383" s="57">
        <f t="shared" si="20"/>
        <v>805.5</v>
      </c>
    </row>
    <row r="1384" spans="1:9" s="70" customFormat="1" ht="13.8" x14ac:dyDescent="0.25">
      <c r="A1384" s="39">
        <v>1266</v>
      </c>
      <c r="B1384" s="58" t="s">
        <v>35</v>
      </c>
      <c r="C1384" s="59">
        <v>925</v>
      </c>
      <c r="D1384" s="54" t="s">
        <v>21</v>
      </c>
      <c r="E1384" s="33">
        <v>5.53</v>
      </c>
      <c r="F1384" s="60">
        <v>89</v>
      </c>
      <c r="G1384" s="60">
        <v>983.45</v>
      </c>
      <c r="H1384" s="61">
        <v>231.99</v>
      </c>
      <c r="I1384" s="57">
        <f t="shared" si="20"/>
        <v>1215.44</v>
      </c>
    </row>
    <row r="1385" spans="1:9" s="70" customFormat="1" ht="13.8" x14ac:dyDescent="0.25">
      <c r="A1385" s="29">
        <v>1267</v>
      </c>
      <c r="B1385" s="58" t="s">
        <v>31</v>
      </c>
      <c r="C1385" s="59">
        <v>992</v>
      </c>
      <c r="D1385" s="54" t="s">
        <v>21</v>
      </c>
      <c r="E1385" s="33">
        <v>5.93</v>
      </c>
      <c r="F1385" s="60">
        <v>107.5</v>
      </c>
      <c r="G1385" s="60">
        <v>1273.8800000000001</v>
      </c>
      <c r="H1385" s="61">
        <v>300.51</v>
      </c>
      <c r="I1385" s="57">
        <f t="shared" si="20"/>
        <v>1574.39</v>
      </c>
    </row>
    <row r="1386" spans="1:9" s="70" customFormat="1" ht="13.8" x14ac:dyDescent="0.25">
      <c r="A1386" s="39">
        <v>1268</v>
      </c>
      <c r="B1386" s="58" t="s">
        <v>71</v>
      </c>
      <c r="C1386" s="59">
        <v>1260</v>
      </c>
      <c r="D1386" s="54" t="s">
        <v>21</v>
      </c>
      <c r="E1386" s="33">
        <v>7.53</v>
      </c>
      <c r="F1386" s="60">
        <v>74.5</v>
      </c>
      <c r="G1386" s="60">
        <v>1121.3699999999999</v>
      </c>
      <c r="H1386" s="61">
        <v>264.52999999999997</v>
      </c>
      <c r="I1386" s="57">
        <f t="shared" si="20"/>
        <v>1385.8999999999999</v>
      </c>
    </row>
    <row r="1387" spans="1:9" s="70" customFormat="1" ht="13.8" x14ac:dyDescent="0.25">
      <c r="A1387" s="29">
        <v>1269</v>
      </c>
      <c r="B1387" s="58" t="s">
        <v>31</v>
      </c>
      <c r="C1387" s="59">
        <v>932</v>
      </c>
      <c r="D1387" s="54" t="s">
        <v>21</v>
      </c>
      <c r="E1387" s="33">
        <v>5.57</v>
      </c>
      <c r="F1387" s="60">
        <v>79</v>
      </c>
      <c r="G1387" s="60">
        <v>879.59</v>
      </c>
      <c r="H1387" s="61">
        <v>207.5</v>
      </c>
      <c r="I1387" s="57">
        <f t="shared" si="20"/>
        <v>1087.0900000000001</v>
      </c>
    </row>
    <row r="1388" spans="1:9" s="70" customFormat="1" ht="13.8" x14ac:dyDescent="0.25">
      <c r="A1388" s="39">
        <v>1270</v>
      </c>
      <c r="B1388" s="58" t="s">
        <v>35</v>
      </c>
      <c r="C1388" s="59">
        <v>945</v>
      </c>
      <c r="D1388" s="54" t="s">
        <v>21</v>
      </c>
      <c r="E1388" s="33">
        <v>5.64</v>
      </c>
      <c r="F1388" s="60">
        <v>82</v>
      </c>
      <c r="G1388" s="60">
        <v>925.62</v>
      </c>
      <c r="H1388" s="61">
        <v>218.35</v>
      </c>
      <c r="I1388" s="57">
        <f t="shared" si="20"/>
        <v>1143.97</v>
      </c>
    </row>
    <row r="1389" spans="1:9" s="70" customFormat="1" ht="13.8" x14ac:dyDescent="0.25">
      <c r="A1389" s="29">
        <v>1271</v>
      </c>
      <c r="B1389" s="58" t="s">
        <v>35</v>
      </c>
      <c r="C1389" s="59">
        <v>905</v>
      </c>
      <c r="D1389" s="54" t="s">
        <v>21</v>
      </c>
      <c r="E1389" s="33">
        <v>5.41</v>
      </c>
      <c r="F1389" s="60">
        <v>120</v>
      </c>
      <c r="G1389" s="60">
        <v>1297.44</v>
      </c>
      <c r="H1389" s="61">
        <v>306.07</v>
      </c>
      <c r="I1389" s="57">
        <f t="shared" si="20"/>
        <v>1603.51</v>
      </c>
    </row>
    <row r="1390" spans="1:9" s="70" customFormat="1" ht="13.8" x14ac:dyDescent="0.25">
      <c r="A1390" s="39">
        <v>1272</v>
      </c>
      <c r="B1390" s="58" t="s">
        <v>35</v>
      </c>
      <c r="C1390" s="59">
        <v>885</v>
      </c>
      <c r="D1390" s="54" t="s">
        <v>21</v>
      </c>
      <c r="E1390" s="33">
        <v>5.29</v>
      </c>
      <c r="F1390" s="60">
        <v>77</v>
      </c>
      <c r="G1390" s="60">
        <v>814.04</v>
      </c>
      <c r="H1390" s="61">
        <v>192.03</v>
      </c>
      <c r="I1390" s="57">
        <f t="shared" si="20"/>
        <v>1006.0699999999999</v>
      </c>
    </row>
    <row r="1391" spans="1:9" s="70" customFormat="1" ht="13.8" x14ac:dyDescent="0.25">
      <c r="A1391" s="29">
        <v>1273</v>
      </c>
      <c r="B1391" s="58" t="s">
        <v>35</v>
      </c>
      <c r="C1391" s="59">
        <v>885</v>
      </c>
      <c r="D1391" s="54" t="s">
        <v>21</v>
      </c>
      <c r="E1391" s="33">
        <v>5.29</v>
      </c>
      <c r="F1391" s="60">
        <v>24</v>
      </c>
      <c r="G1391" s="60">
        <v>253.73</v>
      </c>
      <c r="H1391" s="61">
        <v>59.85</v>
      </c>
      <c r="I1391" s="57">
        <f t="shared" si="20"/>
        <v>313.58</v>
      </c>
    </row>
    <row r="1392" spans="1:9" s="70" customFormat="1" ht="13.8" x14ac:dyDescent="0.25">
      <c r="A1392" s="39">
        <v>1274</v>
      </c>
      <c r="B1392" s="58" t="s">
        <v>35</v>
      </c>
      <c r="C1392" s="59">
        <v>885</v>
      </c>
      <c r="D1392" s="54" t="s">
        <v>21</v>
      </c>
      <c r="E1392" s="33">
        <v>5.29</v>
      </c>
      <c r="F1392" s="60">
        <v>64.5</v>
      </c>
      <c r="G1392" s="60">
        <v>681.89</v>
      </c>
      <c r="H1392" s="61">
        <v>160.86000000000001</v>
      </c>
      <c r="I1392" s="57">
        <f t="shared" si="20"/>
        <v>842.75</v>
      </c>
    </row>
    <row r="1393" spans="1:9" s="70" customFormat="1" ht="13.8" x14ac:dyDescent="0.25">
      <c r="A1393" s="29">
        <v>1275</v>
      </c>
      <c r="B1393" s="58" t="s">
        <v>35</v>
      </c>
      <c r="C1393" s="59">
        <v>885</v>
      </c>
      <c r="D1393" s="54" t="s">
        <v>21</v>
      </c>
      <c r="E1393" s="33">
        <v>5.29</v>
      </c>
      <c r="F1393" s="60">
        <v>75</v>
      </c>
      <c r="G1393" s="60">
        <v>792.9</v>
      </c>
      <c r="H1393" s="61">
        <v>187.05</v>
      </c>
      <c r="I1393" s="57">
        <f t="shared" si="20"/>
        <v>979.95</v>
      </c>
    </row>
    <row r="1394" spans="1:9" s="70" customFormat="1" ht="13.8" x14ac:dyDescent="0.25">
      <c r="A1394" s="41">
        <v>1276</v>
      </c>
      <c r="B1394" s="62" t="s">
        <v>35</v>
      </c>
      <c r="C1394" s="63">
        <v>885</v>
      </c>
      <c r="D1394" s="54" t="s">
        <v>21</v>
      </c>
      <c r="E1394" s="33">
        <v>5.29</v>
      </c>
      <c r="F1394" s="64">
        <v>13</v>
      </c>
      <c r="G1394" s="64">
        <v>137.44</v>
      </c>
      <c r="H1394" s="65">
        <v>32.42</v>
      </c>
      <c r="I1394" s="57">
        <f t="shared" si="20"/>
        <v>169.86</v>
      </c>
    </row>
    <row r="1395" spans="1:9" s="70" customFormat="1" ht="13.8" x14ac:dyDescent="0.25">
      <c r="A1395" s="46"/>
      <c r="B1395" s="69" t="s">
        <v>156</v>
      </c>
      <c r="C1395" s="48"/>
      <c r="D1395" s="66"/>
      <c r="E1395" s="49"/>
      <c r="F1395" s="50"/>
      <c r="G1395" s="50"/>
      <c r="H1395" s="50"/>
      <c r="I1395" s="51"/>
    </row>
    <row r="1396" spans="1:9" s="70" customFormat="1" ht="13.8" x14ac:dyDescent="0.25">
      <c r="A1396" s="29">
        <v>1277</v>
      </c>
      <c r="B1396" s="52" t="s">
        <v>35</v>
      </c>
      <c r="C1396" s="53">
        <v>965</v>
      </c>
      <c r="D1396" s="54" t="s">
        <v>21</v>
      </c>
      <c r="E1396" s="33">
        <v>5.76</v>
      </c>
      <c r="F1396" s="55">
        <v>17</v>
      </c>
      <c r="G1396" s="55">
        <v>195.98</v>
      </c>
      <c r="H1396" s="56">
        <v>46.23</v>
      </c>
      <c r="I1396" s="57">
        <f t="shared" si="20"/>
        <v>242.20999999999998</v>
      </c>
    </row>
    <row r="1397" spans="1:9" s="70" customFormat="1" ht="13.8" x14ac:dyDescent="0.25">
      <c r="A1397" s="39">
        <v>1278</v>
      </c>
      <c r="B1397" s="58" t="s">
        <v>71</v>
      </c>
      <c r="C1397" s="59">
        <v>1219</v>
      </c>
      <c r="D1397" s="54" t="s">
        <v>21</v>
      </c>
      <c r="E1397" s="33">
        <v>7.28</v>
      </c>
      <c r="F1397" s="60">
        <v>96</v>
      </c>
      <c r="G1397" s="60">
        <v>1397.95</v>
      </c>
      <c r="H1397" s="61">
        <v>329.78</v>
      </c>
      <c r="I1397" s="57">
        <f t="shared" si="20"/>
        <v>1727.73</v>
      </c>
    </row>
    <row r="1398" spans="1:9" s="70" customFormat="1" ht="13.8" x14ac:dyDescent="0.25">
      <c r="A1398" s="29">
        <v>1279</v>
      </c>
      <c r="B1398" s="58" t="s">
        <v>26</v>
      </c>
      <c r="C1398" s="59">
        <v>1091</v>
      </c>
      <c r="D1398" s="54" t="s">
        <v>21</v>
      </c>
      <c r="E1398" s="33">
        <v>6.52</v>
      </c>
      <c r="F1398" s="60">
        <v>89</v>
      </c>
      <c r="G1398" s="60">
        <v>1160.03</v>
      </c>
      <c r="H1398" s="61">
        <v>273.64999999999998</v>
      </c>
      <c r="I1398" s="57">
        <f t="shared" si="20"/>
        <v>1433.6799999999998</v>
      </c>
    </row>
    <row r="1399" spans="1:9" s="70" customFormat="1" ht="13.8" x14ac:dyDescent="0.25">
      <c r="A1399" s="39">
        <v>1280</v>
      </c>
      <c r="B1399" s="58" t="s">
        <v>31</v>
      </c>
      <c r="C1399" s="59">
        <v>992</v>
      </c>
      <c r="D1399" s="54" t="s">
        <v>21</v>
      </c>
      <c r="E1399" s="33">
        <v>5.93</v>
      </c>
      <c r="F1399" s="60">
        <v>89.5</v>
      </c>
      <c r="G1399" s="60">
        <v>1060.58</v>
      </c>
      <c r="H1399" s="61">
        <v>250.19</v>
      </c>
      <c r="I1399" s="57">
        <f t="shared" si="20"/>
        <v>1310.77</v>
      </c>
    </row>
    <row r="1400" spans="1:9" s="70" customFormat="1" ht="13.8" x14ac:dyDescent="0.25">
      <c r="A1400" s="29">
        <v>1281</v>
      </c>
      <c r="B1400" s="58" t="s">
        <v>26</v>
      </c>
      <c r="C1400" s="59">
        <v>1051</v>
      </c>
      <c r="D1400" s="54" t="s">
        <v>21</v>
      </c>
      <c r="E1400" s="33">
        <v>6.28</v>
      </c>
      <c r="F1400" s="60">
        <v>140.5</v>
      </c>
      <c r="G1400" s="60">
        <v>1764.12</v>
      </c>
      <c r="H1400" s="61">
        <v>416.15</v>
      </c>
      <c r="I1400" s="57">
        <f t="shared" si="20"/>
        <v>2180.27</v>
      </c>
    </row>
    <row r="1401" spans="1:9" s="70" customFormat="1" ht="13.8" x14ac:dyDescent="0.25">
      <c r="A1401" s="39">
        <v>1282</v>
      </c>
      <c r="B1401" s="58" t="s">
        <v>35</v>
      </c>
      <c r="C1401" s="59">
        <v>905</v>
      </c>
      <c r="D1401" s="54" t="s">
        <v>21</v>
      </c>
      <c r="E1401" s="33">
        <v>5.41</v>
      </c>
      <c r="F1401" s="60">
        <v>7</v>
      </c>
      <c r="G1401" s="60">
        <v>75.680000000000007</v>
      </c>
      <c r="H1401" s="61">
        <v>17.850000000000001</v>
      </c>
      <c r="I1401" s="57">
        <f t="shared" ref="I1401:I1469" si="21">G1401+H1401</f>
        <v>93.53</v>
      </c>
    </row>
    <row r="1402" spans="1:9" s="70" customFormat="1" ht="13.8" x14ac:dyDescent="0.25">
      <c r="A1402" s="29">
        <v>1283</v>
      </c>
      <c r="B1402" s="58" t="s">
        <v>35</v>
      </c>
      <c r="C1402" s="59">
        <v>885</v>
      </c>
      <c r="D1402" s="54" t="s">
        <v>21</v>
      </c>
      <c r="E1402" s="33">
        <v>5.29</v>
      </c>
      <c r="F1402" s="60">
        <v>101</v>
      </c>
      <c r="G1402" s="60">
        <v>1067.77</v>
      </c>
      <c r="H1402" s="61">
        <v>251.89</v>
      </c>
      <c r="I1402" s="57">
        <f t="shared" si="21"/>
        <v>1319.6599999999999</v>
      </c>
    </row>
    <row r="1403" spans="1:9" s="70" customFormat="1" ht="13.8" x14ac:dyDescent="0.25">
      <c r="A1403" s="39">
        <v>1284</v>
      </c>
      <c r="B1403" s="58" t="s">
        <v>35</v>
      </c>
      <c r="C1403" s="59">
        <v>885</v>
      </c>
      <c r="D1403" s="54" t="s">
        <v>21</v>
      </c>
      <c r="E1403" s="33">
        <v>5.29</v>
      </c>
      <c r="F1403" s="60">
        <v>138.5</v>
      </c>
      <c r="G1403" s="60">
        <v>1464.22</v>
      </c>
      <c r="H1403" s="61">
        <v>345.41</v>
      </c>
      <c r="I1403" s="57">
        <f t="shared" si="21"/>
        <v>1809.63</v>
      </c>
    </row>
    <row r="1404" spans="1:9" s="70" customFormat="1" ht="13.8" x14ac:dyDescent="0.25">
      <c r="A1404" s="29">
        <v>1285</v>
      </c>
      <c r="B1404" s="58" t="s">
        <v>35</v>
      </c>
      <c r="C1404" s="59">
        <v>885</v>
      </c>
      <c r="D1404" s="54" t="s">
        <v>21</v>
      </c>
      <c r="E1404" s="33">
        <v>5.29</v>
      </c>
      <c r="F1404" s="60">
        <v>74.5</v>
      </c>
      <c r="G1404" s="60">
        <v>787.61</v>
      </c>
      <c r="H1404" s="61">
        <v>185.8</v>
      </c>
      <c r="I1404" s="57">
        <f t="shared" si="21"/>
        <v>973.41000000000008</v>
      </c>
    </row>
    <row r="1405" spans="1:9" s="70" customFormat="1" ht="13.8" x14ac:dyDescent="0.25">
      <c r="A1405" s="39">
        <v>1286</v>
      </c>
      <c r="B1405" s="58" t="s">
        <v>35</v>
      </c>
      <c r="C1405" s="59">
        <v>885</v>
      </c>
      <c r="D1405" s="54" t="s">
        <v>21</v>
      </c>
      <c r="E1405" s="33">
        <v>5.29</v>
      </c>
      <c r="F1405" s="60">
        <v>130</v>
      </c>
      <c r="G1405" s="60">
        <v>1374.36</v>
      </c>
      <c r="H1405" s="61">
        <v>324.20999999999998</v>
      </c>
      <c r="I1405" s="57">
        <f t="shared" si="21"/>
        <v>1698.57</v>
      </c>
    </row>
    <row r="1406" spans="1:9" s="70" customFormat="1" ht="13.8" x14ac:dyDescent="0.25">
      <c r="A1406" s="29">
        <v>1287</v>
      </c>
      <c r="B1406" s="58" t="s">
        <v>35</v>
      </c>
      <c r="C1406" s="59">
        <v>885</v>
      </c>
      <c r="D1406" s="54" t="s">
        <v>21</v>
      </c>
      <c r="E1406" s="33">
        <v>5.29</v>
      </c>
      <c r="F1406" s="60">
        <v>66</v>
      </c>
      <c r="G1406" s="60">
        <v>697.75</v>
      </c>
      <c r="H1406" s="61">
        <v>164.6</v>
      </c>
      <c r="I1406" s="57">
        <f t="shared" si="21"/>
        <v>862.35</v>
      </c>
    </row>
    <row r="1407" spans="1:9" s="70" customFormat="1" ht="13.8" x14ac:dyDescent="0.25">
      <c r="A1407" s="41">
        <v>1288</v>
      </c>
      <c r="B1407" s="62" t="s">
        <v>35</v>
      </c>
      <c r="C1407" s="63">
        <v>885</v>
      </c>
      <c r="D1407" s="54" t="s">
        <v>21</v>
      </c>
      <c r="E1407" s="33">
        <v>5.29</v>
      </c>
      <c r="F1407" s="64">
        <v>49.5</v>
      </c>
      <c r="G1407" s="64">
        <v>523.30999999999995</v>
      </c>
      <c r="H1407" s="65">
        <v>123.45</v>
      </c>
      <c r="I1407" s="57">
        <f t="shared" si="21"/>
        <v>646.76</v>
      </c>
    </row>
    <row r="1408" spans="1:9" s="70" customFormat="1" ht="13.8" x14ac:dyDescent="0.25">
      <c r="A1408" s="46"/>
      <c r="B1408" s="69" t="s">
        <v>157</v>
      </c>
      <c r="C1408" s="48"/>
      <c r="D1408" s="66"/>
      <c r="E1408" s="49"/>
      <c r="F1408" s="50"/>
      <c r="G1408" s="50"/>
      <c r="H1408" s="50"/>
      <c r="I1408" s="51"/>
    </row>
    <row r="1409" spans="1:9" s="70" customFormat="1" ht="13.8" x14ac:dyDescent="0.25">
      <c r="A1409" s="29">
        <v>1289</v>
      </c>
      <c r="B1409" s="52" t="s">
        <v>71</v>
      </c>
      <c r="C1409" s="53">
        <v>1239</v>
      </c>
      <c r="D1409" s="54" t="s">
        <v>21</v>
      </c>
      <c r="E1409" s="33">
        <v>7.4</v>
      </c>
      <c r="F1409" s="55">
        <v>98</v>
      </c>
      <c r="G1409" s="55">
        <v>1450.6</v>
      </c>
      <c r="H1409" s="56">
        <v>342.19</v>
      </c>
      <c r="I1409" s="57">
        <f t="shared" si="21"/>
        <v>1792.79</v>
      </c>
    </row>
    <row r="1410" spans="1:9" s="70" customFormat="1" ht="13.8" x14ac:dyDescent="0.25">
      <c r="A1410" s="39">
        <v>1290</v>
      </c>
      <c r="B1410" s="58" t="s">
        <v>31</v>
      </c>
      <c r="C1410" s="59">
        <v>925</v>
      </c>
      <c r="D1410" s="54" t="s">
        <v>21</v>
      </c>
      <c r="E1410" s="33">
        <v>5.53</v>
      </c>
      <c r="F1410" s="60">
        <v>86</v>
      </c>
      <c r="G1410" s="60">
        <v>950.3</v>
      </c>
      <c r="H1410" s="61">
        <v>224.18</v>
      </c>
      <c r="I1410" s="57">
        <f t="shared" si="21"/>
        <v>1174.48</v>
      </c>
    </row>
    <row r="1411" spans="1:9" s="70" customFormat="1" ht="13.8" x14ac:dyDescent="0.25">
      <c r="A1411" s="29">
        <v>1291</v>
      </c>
      <c r="B1411" s="58" t="s">
        <v>26</v>
      </c>
      <c r="C1411" s="59">
        <v>1110</v>
      </c>
      <c r="D1411" s="54" t="s">
        <v>21</v>
      </c>
      <c r="E1411" s="33">
        <v>6.63</v>
      </c>
      <c r="F1411" s="60">
        <v>103.5</v>
      </c>
      <c r="G1411" s="60">
        <v>1372.41</v>
      </c>
      <c r="H1411" s="61">
        <v>323.75</v>
      </c>
      <c r="I1411" s="57">
        <f t="shared" si="21"/>
        <v>1696.16</v>
      </c>
    </row>
    <row r="1412" spans="1:9" s="70" customFormat="1" ht="13.8" x14ac:dyDescent="0.25">
      <c r="A1412" s="39">
        <v>1292</v>
      </c>
      <c r="B1412" s="58" t="s">
        <v>35</v>
      </c>
      <c r="C1412" s="59">
        <v>925</v>
      </c>
      <c r="D1412" s="54" t="s">
        <v>21</v>
      </c>
      <c r="E1412" s="33">
        <v>5.53</v>
      </c>
      <c r="F1412" s="60">
        <v>19</v>
      </c>
      <c r="G1412" s="60">
        <v>209.95</v>
      </c>
      <c r="H1412" s="61">
        <v>49.53</v>
      </c>
      <c r="I1412" s="57">
        <f t="shared" si="21"/>
        <v>259.48</v>
      </c>
    </row>
    <row r="1413" spans="1:9" s="70" customFormat="1" ht="13.8" x14ac:dyDescent="0.25">
      <c r="A1413" s="29">
        <v>1293</v>
      </c>
      <c r="B1413" s="58" t="s">
        <v>31</v>
      </c>
      <c r="C1413" s="59">
        <v>952</v>
      </c>
      <c r="D1413" s="54" t="s">
        <v>21</v>
      </c>
      <c r="E1413" s="33">
        <v>5.69</v>
      </c>
      <c r="F1413" s="60">
        <v>60</v>
      </c>
      <c r="G1413" s="60">
        <v>682.32</v>
      </c>
      <c r="H1413" s="61">
        <v>160.96</v>
      </c>
      <c r="I1413" s="57">
        <f t="shared" si="21"/>
        <v>843.28000000000009</v>
      </c>
    </row>
    <row r="1414" spans="1:9" s="70" customFormat="1" ht="13.8" x14ac:dyDescent="0.25">
      <c r="A1414" s="39">
        <v>1294</v>
      </c>
      <c r="B1414" s="58" t="s">
        <v>26</v>
      </c>
      <c r="C1414" s="59">
        <v>1051</v>
      </c>
      <c r="D1414" s="54" t="s">
        <v>21</v>
      </c>
      <c r="E1414" s="33">
        <v>6.28</v>
      </c>
      <c r="F1414" s="60">
        <v>49.5</v>
      </c>
      <c r="G1414" s="60">
        <v>621.52</v>
      </c>
      <c r="H1414" s="61">
        <v>146.62</v>
      </c>
      <c r="I1414" s="57">
        <f t="shared" si="21"/>
        <v>768.14</v>
      </c>
    </row>
    <row r="1415" spans="1:9" s="70" customFormat="1" ht="13.8" x14ac:dyDescent="0.25">
      <c r="A1415" s="29">
        <v>1295</v>
      </c>
      <c r="B1415" s="58" t="s">
        <v>35</v>
      </c>
      <c r="C1415" s="59">
        <v>885</v>
      </c>
      <c r="D1415" s="54" t="s">
        <v>21</v>
      </c>
      <c r="E1415" s="33">
        <v>5.29</v>
      </c>
      <c r="F1415" s="60">
        <v>84.5</v>
      </c>
      <c r="G1415" s="60">
        <v>893.33</v>
      </c>
      <c r="H1415" s="61">
        <v>210.74</v>
      </c>
      <c r="I1415" s="57">
        <f t="shared" si="21"/>
        <v>1104.0700000000002</v>
      </c>
    </row>
    <row r="1416" spans="1:9" s="70" customFormat="1" ht="13.8" x14ac:dyDescent="0.25">
      <c r="A1416" s="39">
        <v>1296</v>
      </c>
      <c r="B1416" s="58" t="s">
        <v>35</v>
      </c>
      <c r="C1416" s="59">
        <v>885</v>
      </c>
      <c r="D1416" s="54" t="s">
        <v>21</v>
      </c>
      <c r="E1416" s="33">
        <v>5.29</v>
      </c>
      <c r="F1416" s="60">
        <v>19.5</v>
      </c>
      <c r="G1416" s="60">
        <v>206.15</v>
      </c>
      <c r="H1416" s="61">
        <v>48.63</v>
      </c>
      <c r="I1416" s="57">
        <f t="shared" si="21"/>
        <v>254.78</v>
      </c>
    </row>
    <row r="1417" spans="1:9" s="70" customFormat="1" ht="13.8" x14ac:dyDescent="0.25">
      <c r="A1417" s="29">
        <v>1297</v>
      </c>
      <c r="B1417" s="58" t="s">
        <v>35</v>
      </c>
      <c r="C1417" s="59">
        <v>885</v>
      </c>
      <c r="D1417" s="54" t="s">
        <v>21</v>
      </c>
      <c r="E1417" s="33">
        <v>5.29</v>
      </c>
      <c r="F1417" s="60">
        <v>51.5</v>
      </c>
      <c r="G1417" s="60">
        <v>544.46</v>
      </c>
      <c r="H1417" s="61">
        <v>128.44</v>
      </c>
      <c r="I1417" s="57">
        <f t="shared" si="21"/>
        <v>672.90000000000009</v>
      </c>
    </row>
    <row r="1418" spans="1:9" s="70" customFormat="1" ht="13.8" x14ac:dyDescent="0.25">
      <c r="A1418" s="39">
        <v>1298</v>
      </c>
      <c r="B1418" s="58" t="s">
        <v>35</v>
      </c>
      <c r="C1418" s="59">
        <v>885</v>
      </c>
      <c r="D1418" s="54" t="s">
        <v>21</v>
      </c>
      <c r="E1418" s="33">
        <v>5.29</v>
      </c>
      <c r="F1418" s="60">
        <v>85.5</v>
      </c>
      <c r="G1418" s="60">
        <v>903.91</v>
      </c>
      <c r="H1418" s="61">
        <v>213.23</v>
      </c>
      <c r="I1418" s="57">
        <f t="shared" si="21"/>
        <v>1117.1399999999999</v>
      </c>
    </row>
    <row r="1419" spans="1:9" s="70" customFormat="1" ht="13.8" x14ac:dyDescent="0.25">
      <c r="A1419" s="29">
        <v>1299</v>
      </c>
      <c r="B1419" s="58" t="s">
        <v>35</v>
      </c>
      <c r="C1419" s="59">
        <v>885</v>
      </c>
      <c r="D1419" s="54" t="s">
        <v>21</v>
      </c>
      <c r="E1419" s="33">
        <v>5.29</v>
      </c>
      <c r="F1419" s="60">
        <v>39</v>
      </c>
      <c r="G1419" s="60">
        <v>412.31</v>
      </c>
      <c r="H1419" s="61">
        <v>97.26</v>
      </c>
      <c r="I1419" s="57">
        <f t="shared" si="21"/>
        <v>509.57</v>
      </c>
    </row>
    <row r="1420" spans="1:9" s="70" customFormat="1" ht="13.8" x14ac:dyDescent="0.25">
      <c r="A1420" s="39">
        <v>1300</v>
      </c>
      <c r="B1420" s="58" t="s">
        <v>35</v>
      </c>
      <c r="C1420" s="59">
        <v>885</v>
      </c>
      <c r="D1420" s="54" t="s">
        <v>21</v>
      </c>
      <c r="E1420" s="33">
        <v>5.29</v>
      </c>
      <c r="F1420" s="60">
        <v>106</v>
      </c>
      <c r="G1420" s="60">
        <v>1120.6300000000001</v>
      </c>
      <c r="H1420" s="61">
        <v>264.35000000000002</v>
      </c>
      <c r="I1420" s="57">
        <f t="shared" si="21"/>
        <v>1384.98</v>
      </c>
    </row>
    <row r="1421" spans="1:9" s="70" customFormat="1" ht="13.8" x14ac:dyDescent="0.25">
      <c r="A1421" s="29">
        <v>1301</v>
      </c>
      <c r="B1421" s="58" t="s">
        <v>35</v>
      </c>
      <c r="C1421" s="59">
        <v>885</v>
      </c>
      <c r="D1421" s="54" t="s">
        <v>21</v>
      </c>
      <c r="E1421" s="33">
        <v>5.29</v>
      </c>
      <c r="F1421" s="60">
        <v>53</v>
      </c>
      <c r="G1421" s="60">
        <v>560.32000000000005</v>
      </c>
      <c r="H1421" s="61">
        <v>132.18</v>
      </c>
      <c r="I1421" s="57">
        <f t="shared" si="21"/>
        <v>692.5</v>
      </c>
    </row>
    <row r="1422" spans="1:9" s="70" customFormat="1" ht="13.8" x14ac:dyDescent="0.25">
      <c r="A1422" s="41">
        <v>1302</v>
      </c>
      <c r="B1422" s="62" t="s">
        <v>35</v>
      </c>
      <c r="C1422" s="63">
        <v>885</v>
      </c>
      <c r="D1422" s="54" t="s">
        <v>21</v>
      </c>
      <c r="E1422" s="33">
        <v>5.29</v>
      </c>
      <c r="F1422" s="64">
        <v>81.5</v>
      </c>
      <c r="G1422" s="64">
        <v>861.62</v>
      </c>
      <c r="H1422" s="65">
        <v>203.26</v>
      </c>
      <c r="I1422" s="57">
        <f t="shared" si="21"/>
        <v>1064.8800000000001</v>
      </c>
    </row>
    <row r="1423" spans="1:9" s="70" customFormat="1" ht="13.8" x14ac:dyDescent="0.25">
      <c r="A1423" s="46"/>
      <c r="B1423" s="69" t="s">
        <v>158</v>
      </c>
      <c r="C1423" s="48"/>
      <c r="D1423" s="66"/>
      <c r="E1423" s="49"/>
      <c r="F1423" s="50"/>
      <c r="G1423" s="50"/>
      <c r="H1423" s="50"/>
      <c r="I1423" s="51"/>
    </row>
    <row r="1424" spans="1:9" s="70" customFormat="1" ht="13.8" x14ac:dyDescent="0.25">
      <c r="A1424" s="29">
        <v>1303</v>
      </c>
      <c r="B1424" s="52" t="s">
        <v>35</v>
      </c>
      <c r="C1424" s="53">
        <v>965</v>
      </c>
      <c r="D1424" s="54" t="s">
        <v>21</v>
      </c>
      <c r="E1424" s="33">
        <v>5.76</v>
      </c>
      <c r="F1424" s="55">
        <v>30</v>
      </c>
      <c r="G1424" s="55">
        <v>345.84</v>
      </c>
      <c r="H1424" s="56">
        <v>81.58</v>
      </c>
      <c r="I1424" s="57">
        <f t="shared" si="21"/>
        <v>427.41999999999996</v>
      </c>
    </row>
    <row r="1425" spans="1:9" s="70" customFormat="1" ht="13.8" x14ac:dyDescent="0.25">
      <c r="A1425" s="39">
        <v>1304</v>
      </c>
      <c r="B1425" s="58" t="s">
        <v>26</v>
      </c>
      <c r="C1425" s="59">
        <v>1130</v>
      </c>
      <c r="D1425" s="54" t="s">
        <v>21</v>
      </c>
      <c r="E1425" s="33">
        <v>6.75</v>
      </c>
      <c r="F1425" s="60">
        <v>101</v>
      </c>
      <c r="G1425" s="60">
        <v>1363.3</v>
      </c>
      <c r="H1425" s="61">
        <v>321.61</v>
      </c>
      <c r="I1425" s="57">
        <f t="shared" si="21"/>
        <v>1684.9099999999999</v>
      </c>
    </row>
    <row r="1426" spans="1:9" s="70" customFormat="1" ht="13.8" x14ac:dyDescent="0.25">
      <c r="A1426" s="29">
        <v>1305</v>
      </c>
      <c r="B1426" s="58" t="s">
        <v>31</v>
      </c>
      <c r="C1426" s="59">
        <v>992</v>
      </c>
      <c r="D1426" s="54" t="s">
        <v>21</v>
      </c>
      <c r="E1426" s="33">
        <v>5.93</v>
      </c>
      <c r="F1426" s="60">
        <v>113</v>
      </c>
      <c r="G1426" s="60">
        <v>1339.05</v>
      </c>
      <c r="H1426" s="61">
        <v>315.88</v>
      </c>
      <c r="I1426" s="57">
        <f t="shared" si="21"/>
        <v>1654.9299999999998</v>
      </c>
    </row>
    <row r="1427" spans="1:9" s="70" customFormat="1" ht="13.8" x14ac:dyDescent="0.25">
      <c r="A1427" s="39">
        <v>1306</v>
      </c>
      <c r="B1427" s="58" t="s">
        <v>71</v>
      </c>
      <c r="C1427" s="59">
        <v>1239</v>
      </c>
      <c r="D1427" s="54" t="s">
        <v>21</v>
      </c>
      <c r="E1427" s="33">
        <v>7.4</v>
      </c>
      <c r="F1427" s="60">
        <v>34.5</v>
      </c>
      <c r="G1427" s="60">
        <v>510.67</v>
      </c>
      <c r="H1427" s="61">
        <v>120.47</v>
      </c>
      <c r="I1427" s="57">
        <f t="shared" si="21"/>
        <v>631.14</v>
      </c>
    </row>
    <row r="1428" spans="1:9" s="70" customFormat="1" ht="13.8" x14ac:dyDescent="0.25">
      <c r="A1428" s="29">
        <v>1307</v>
      </c>
      <c r="B1428" s="58" t="s">
        <v>31</v>
      </c>
      <c r="C1428" s="59">
        <v>932</v>
      </c>
      <c r="D1428" s="54" t="s">
        <v>21</v>
      </c>
      <c r="E1428" s="33">
        <v>5.57</v>
      </c>
      <c r="F1428" s="60">
        <v>88.5</v>
      </c>
      <c r="G1428" s="60">
        <v>985.36</v>
      </c>
      <c r="H1428" s="61">
        <v>232.45</v>
      </c>
      <c r="I1428" s="57">
        <f t="shared" si="21"/>
        <v>1217.81</v>
      </c>
    </row>
    <row r="1429" spans="1:9" s="70" customFormat="1" ht="13.8" x14ac:dyDescent="0.25">
      <c r="A1429" s="39">
        <v>1308</v>
      </c>
      <c r="B1429" s="58" t="s">
        <v>26</v>
      </c>
      <c r="C1429" s="59">
        <v>1111</v>
      </c>
      <c r="D1429" s="54" t="s">
        <v>21</v>
      </c>
      <c r="E1429" s="33">
        <v>6.64</v>
      </c>
      <c r="F1429" s="60">
        <v>118</v>
      </c>
      <c r="G1429" s="60">
        <v>1566.1</v>
      </c>
      <c r="H1429" s="61">
        <v>369.45</v>
      </c>
      <c r="I1429" s="57">
        <f t="shared" si="21"/>
        <v>1935.55</v>
      </c>
    </row>
    <row r="1430" spans="1:9" s="70" customFormat="1" ht="13.8" x14ac:dyDescent="0.25">
      <c r="A1430" s="29">
        <v>1309</v>
      </c>
      <c r="B1430" s="58" t="s">
        <v>35</v>
      </c>
      <c r="C1430" s="59">
        <v>925</v>
      </c>
      <c r="D1430" s="54" t="s">
        <v>21</v>
      </c>
      <c r="E1430" s="33">
        <v>5.53</v>
      </c>
      <c r="F1430" s="60">
        <v>101.5</v>
      </c>
      <c r="G1430" s="60">
        <v>1121.58</v>
      </c>
      <c r="H1430" s="61">
        <v>264.58</v>
      </c>
      <c r="I1430" s="57">
        <f t="shared" si="21"/>
        <v>1386.1599999999999</v>
      </c>
    </row>
    <row r="1431" spans="1:9" s="70" customFormat="1" ht="13.8" x14ac:dyDescent="0.25">
      <c r="A1431" s="39">
        <v>1310</v>
      </c>
      <c r="B1431" s="58" t="s">
        <v>35</v>
      </c>
      <c r="C1431" s="59">
        <v>905</v>
      </c>
      <c r="D1431" s="54" t="s">
        <v>21</v>
      </c>
      <c r="E1431" s="33">
        <v>5.41</v>
      </c>
      <c r="F1431" s="60">
        <v>80</v>
      </c>
      <c r="G1431" s="60">
        <v>864.96</v>
      </c>
      <c r="H1431" s="61">
        <v>204.05</v>
      </c>
      <c r="I1431" s="57">
        <f t="shared" si="21"/>
        <v>1069.01</v>
      </c>
    </row>
    <row r="1432" spans="1:9" s="70" customFormat="1" ht="13.8" x14ac:dyDescent="0.25">
      <c r="A1432" s="29">
        <v>1311</v>
      </c>
      <c r="B1432" s="58" t="s">
        <v>35</v>
      </c>
      <c r="C1432" s="59">
        <v>905</v>
      </c>
      <c r="D1432" s="54" t="s">
        <v>21</v>
      </c>
      <c r="E1432" s="33">
        <v>5.41</v>
      </c>
      <c r="F1432" s="60">
        <v>40.5</v>
      </c>
      <c r="G1432" s="60">
        <v>437.89</v>
      </c>
      <c r="H1432" s="61">
        <v>103.3</v>
      </c>
      <c r="I1432" s="57">
        <f t="shared" si="21"/>
        <v>541.18999999999994</v>
      </c>
    </row>
    <row r="1433" spans="1:9" s="70" customFormat="1" ht="13.8" x14ac:dyDescent="0.25">
      <c r="A1433" s="39">
        <v>1312</v>
      </c>
      <c r="B1433" s="58" t="s">
        <v>35</v>
      </c>
      <c r="C1433" s="59">
        <v>905</v>
      </c>
      <c r="D1433" s="54" t="s">
        <v>21</v>
      </c>
      <c r="E1433" s="33">
        <v>5.41</v>
      </c>
      <c r="F1433" s="60">
        <v>81</v>
      </c>
      <c r="G1433" s="60">
        <v>875.77</v>
      </c>
      <c r="H1433" s="61">
        <v>206.6</v>
      </c>
      <c r="I1433" s="57">
        <f t="shared" si="21"/>
        <v>1082.3699999999999</v>
      </c>
    </row>
    <row r="1434" spans="1:9" s="70" customFormat="1" ht="13.8" x14ac:dyDescent="0.25">
      <c r="A1434" s="29">
        <v>1313</v>
      </c>
      <c r="B1434" s="58" t="s">
        <v>35</v>
      </c>
      <c r="C1434" s="59">
        <v>885</v>
      </c>
      <c r="D1434" s="54" t="s">
        <v>21</v>
      </c>
      <c r="E1434" s="33">
        <v>5.29</v>
      </c>
      <c r="F1434" s="60">
        <v>122</v>
      </c>
      <c r="G1434" s="60">
        <v>1289.78</v>
      </c>
      <c r="H1434" s="61">
        <v>304.26</v>
      </c>
      <c r="I1434" s="57">
        <f t="shared" si="21"/>
        <v>1594.04</v>
      </c>
    </row>
    <row r="1435" spans="1:9" s="70" customFormat="1" ht="13.8" x14ac:dyDescent="0.25">
      <c r="A1435" s="39">
        <v>1314</v>
      </c>
      <c r="B1435" s="58" t="s">
        <v>35</v>
      </c>
      <c r="C1435" s="59">
        <v>885</v>
      </c>
      <c r="D1435" s="54" t="s">
        <v>21</v>
      </c>
      <c r="E1435" s="33">
        <v>5.29</v>
      </c>
      <c r="F1435" s="60">
        <v>7</v>
      </c>
      <c r="G1435" s="60">
        <v>74</v>
      </c>
      <c r="H1435" s="61">
        <v>17.46</v>
      </c>
      <c r="I1435" s="57">
        <f t="shared" si="21"/>
        <v>91.460000000000008</v>
      </c>
    </row>
    <row r="1436" spans="1:9" s="70" customFormat="1" ht="13.8" x14ac:dyDescent="0.25">
      <c r="A1436" s="29">
        <v>1315</v>
      </c>
      <c r="B1436" s="58" t="s">
        <v>35</v>
      </c>
      <c r="C1436" s="59">
        <v>885</v>
      </c>
      <c r="D1436" s="54" t="s">
        <v>21</v>
      </c>
      <c r="E1436" s="33">
        <v>5.29</v>
      </c>
      <c r="F1436" s="60">
        <v>81.5</v>
      </c>
      <c r="G1436" s="60">
        <v>861.62</v>
      </c>
      <c r="H1436" s="61">
        <v>203.26</v>
      </c>
      <c r="I1436" s="57">
        <f t="shared" si="21"/>
        <v>1064.8800000000001</v>
      </c>
    </row>
    <row r="1437" spans="1:9" s="70" customFormat="1" ht="13.8" x14ac:dyDescent="0.25">
      <c r="A1437" s="39">
        <v>1316</v>
      </c>
      <c r="B1437" s="58" t="s">
        <v>35</v>
      </c>
      <c r="C1437" s="59">
        <v>885</v>
      </c>
      <c r="D1437" s="54" t="s">
        <v>21</v>
      </c>
      <c r="E1437" s="33">
        <v>5.29</v>
      </c>
      <c r="F1437" s="60">
        <v>131.5</v>
      </c>
      <c r="G1437" s="60">
        <v>1390.22</v>
      </c>
      <c r="H1437" s="61">
        <v>327.95</v>
      </c>
      <c r="I1437" s="57">
        <f t="shared" si="21"/>
        <v>1718.17</v>
      </c>
    </row>
    <row r="1438" spans="1:9" s="70" customFormat="1" ht="13.8" x14ac:dyDescent="0.25">
      <c r="A1438" s="29">
        <v>1317</v>
      </c>
      <c r="B1438" s="58" t="s">
        <v>35</v>
      </c>
      <c r="C1438" s="59">
        <v>885</v>
      </c>
      <c r="D1438" s="54" t="s">
        <v>21</v>
      </c>
      <c r="E1438" s="33">
        <v>5.29</v>
      </c>
      <c r="F1438" s="60">
        <v>59</v>
      </c>
      <c r="G1438" s="60">
        <v>623.75</v>
      </c>
      <c r="H1438" s="61">
        <v>147.13999999999999</v>
      </c>
      <c r="I1438" s="57">
        <f t="shared" si="21"/>
        <v>770.89</v>
      </c>
    </row>
    <row r="1439" spans="1:9" s="70" customFormat="1" ht="13.8" x14ac:dyDescent="0.25">
      <c r="A1439" s="39">
        <v>1318</v>
      </c>
      <c r="B1439" s="58" t="s">
        <v>35</v>
      </c>
      <c r="C1439" s="59">
        <v>885</v>
      </c>
      <c r="D1439" s="54" t="s">
        <v>21</v>
      </c>
      <c r="E1439" s="33">
        <v>5.29</v>
      </c>
      <c r="F1439" s="60">
        <v>41</v>
      </c>
      <c r="G1439" s="60">
        <v>433.45</v>
      </c>
      <c r="H1439" s="61">
        <v>102.25</v>
      </c>
      <c r="I1439" s="57">
        <f t="shared" si="21"/>
        <v>535.70000000000005</v>
      </c>
    </row>
    <row r="1440" spans="1:9" s="70" customFormat="1" ht="13.8" x14ac:dyDescent="0.25">
      <c r="A1440" s="67">
        <v>1319</v>
      </c>
      <c r="B1440" s="62" t="s">
        <v>35</v>
      </c>
      <c r="C1440" s="63">
        <v>885</v>
      </c>
      <c r="D1440" s="54" t="s">
        <v>21</v>
      </c>
      <c r="E1440" s="33">
        <v>5.29</v>
      </c>
      <c r="F1440" s="64">
        <v>40</v>
      </c>
      <c r="G1440" s="64">
        <v>422.88</v>
      </c>
      <c r="H1440" s="65">
        <v>99.76</v>
      </c>
      <c r="I1440" s="57">
        <f t="shared" si="21"/>
        <v>522.64</v>
      </c>
    </row>
    <row r="1441" spans="1:9" s="70" customFormat="1" ht="13.8" x14ac:dyDescent="0.25">
      <c r="A1441" s="46"/>
      <c r="B1441" s="69" t="s">
        <v>159</v>
      </c>
      <c r="C1441" s="48"/>
      <c r="D1441" s="66"/>
      <c r="E1441" s="49"/>
      <c r="F1441" s="50"/>
      <c r="G1441" s="50"/>
      <c r="H1441" s="50"/>
      <c r="I1441" s="51"/>
    </row>
    <row r="1442" spans="1:9" s="70" customFormat="1" ht="13.8" x14ac:dyDescent="0.25">
      <c r="A1442" s="29">
        <v>1320</v>
      </c>
      <c r="B1442" s="52" t="s">
        <v>26</v>
      </c>
      <c r="C1442" s="53">
        <v>1130</v>
      </c>
      <c r="D1442" s="54" t="s">
        <v>21</v>
      </c>
      <c r="E1442" s="33">
        <v>6.75</v>
      </c>
      <c r="F1442" s="55">
        <v>64.5</v>
      </c>
      <c r="G1442" s="55">
        <v>870.62</v>
      </c>
      <c r="H1442" s="56">
        <v>205.38</v>
      </c>
      <c r="I1442" s="57">
        <f t="shared" si="21"/>
        <v>1076</v>
      </c>
    </row>
    <row r="1443" spans="1:9" s="70" customFormat="1" ht="13.8" x14ac:dyDescent="0.25">
      <c r="A1443" s="29">
        <v>1321</v>
      </c>
      <c r="B1443" s="58" t="s">
        <v>35</v>
      </c>
      <c r="C1443" s="59">
        <v>965</v>
      </c>
      <c r="D1443" s="54" t="s">
        <v>21</v>
      </c>
      <c r="E1443" s="33">
        <v>5.76</v>
      </c>
      <c r="F1443" s="60">
        <v>83</v>
      </c>
      <c r="G1443" s="60">
        <v>956.82</v>
      </c>
      <c r="H1443" s="61">
        <v>225.71</v>
      </c>
      <c r="I1443" s="57">
        <f t="shared" si="21"/>
        <v>1182.53</v>
      </c>
    </row>
    <row r="1444" spans="1:9" s="70" customFormat="1" ht="13.8" x14ac:dyDescent="0.25">
      <c r="A1444" s="39">
        <v>1322</v>
      </c>
      <c r="B1444" s="58" t="s">
        <v>71</v>
      </c>
      <c r="C1444" s="59">
        <v>1239</v>
      </c>
      <c r="D1444" s="54" t="s">
        <v>21</v>
      </c>
      <c r="E1444" s="33">
        <v>7.4</v>
      </c>
      <c r="F1444" s="60">
        <v>62.5</v>
      </c>
      <c r="G1444" s="60">
        <v>925.13</v>
      </c>
      <c r="H1444" s="61">
        <v>218.24</v>
      </c>
      <c r="I1444" s="57">
        <f t="shared" si="21"/>
        <v>1143.3699999999999</v>
      </c>
    </row>
    <row r="1445" spans="1:9" s="70" customFormat="1" ht="13.8" x14ac:dyDescent="0.25">
      <c r="A1445" s="29">
        <v>1323</v>
      </c>
      <c r="B1445" s="58" t="s">
        <v>26</v>
      </c>
      <c r="C1445" s="59">
        <v>1111</v>
      </c>
      <c r="D1445" s="54" t="s">
        <v>21</v>
      </c>
      <c r="E1445" s="33">
        <v>6.64</v>
      </c>
      <c r="F1445" s="60">
        <v>94.5</v>
      </c>
      <c r="G1445" s="60">
        <v>1254.2</v>
      </c>
      <c r="H1445" s="61">
        <v>295.87</v>
      </c>
      <c r="I1445" s="57">
        <f t="shared" si="21"/>
        <v>1550.0700000000002</v>
      </c>
    </row>
    <row r="1446" spans="1:9" s="70" customFormat="1" ht="13.8" x14ac:dyDescent="0.25">
      <c r="A1446" s="39">
        <v>1324</v>
      </c>
      <c r="B1446" s="58" t="s">
        <v>35</v>
      </c>
      <c r="C1446" s="59">
        <v>925</v>
      </c>
      <c r="D1446" s="54" t="s">
        <v>21</v>
      </c>
      <c r="E1446" s="33">
        <v>5.53</v>
      </c>
      <c r="F1446" s="60">
        <v>27.5</v>
      </c>
      <c r="G1446" s="60">
        <v>303.88</v>
      </c>
      <c r="H1446" s="61">
        <v>71.69</v>
      </c>
      <c r="I1446" s="57">
        <f t="shared" si="21"/>
        <v>375.57</v>
      </c>
    </row>
    <row r="1447" spans="1:9" s="70" customFormat="1" ht="13.8" x14ac:dyDescent="0.25">
      <c r="A1447" s="29">
        <v>1325</v>
      </c>
      <c r="B1447" s="58" t="s">
        <v>31</v>
      </c>
      <c r="C1447" s="59">
        <v>952</v>
      </c>
      <c r="D1447" s="54" t="s">
        <v>21</v>
      </c>
      <c r="E1447" s="33">
        <v>5.69</v>
      </c>
      <c r="F1447" s="60">
        <v>103</v>
      </c>
      <c r="G1447" s="60">
        <v>1171.32</v>
      </c>
      <c r="H1447" s="61">
        <v>276.32</v>
      </c>
      <c r="I1447" s="57">
        <f t="shared" si="21"/>
        <v>1447.6399999999999</v>
      </c>
    </row>
    <row r="1448" spans="1:9" s="70" customFormat="1" ht="13.8" x14ac:dyDescent="0.25">
      <c r="A1448" s="39">
        <v>1326</v>
      </c>
      <c r="B1448" s="58" t="s">
        <v>35</v>
      </c>
      <c r="C1448" s="59">
        <v>885</v>
      </c>
      <c r="D1448" s="54" t="s">
        <v>21</v>
      </c>
      <c r="E1448" s="33">
        <v>5.29</v>
      </c>
      <c r="F1448" s="60">
        <v>107.5</v>
      </c>
      <c r="G1448" s="60">
        <v>1136.49</v>
      </c>
      <c r="H1448" s="61">
        <v>268.10000000000002</v>
      </c>
      <c r="I1448" s="57">
        <f t="shared" si="21"/>
        <v>1404.5900000000001</v>
      </c>
    </row>
    <row r="1449" spans="1:9" s="70" customFormat="1" ht="13.8" x14ac:dyDescent="0.25">
      <c r="A1449" s="29">
        <v>1327</v>
      </c>
      <c r="B1449" s="58" t="s">
        <v>31</v>
      </c>
      <c r="C1449" s="59">
        <v>912</v>
      </c>
      <c r="D1449" s="54" t="s">
        <v>21</v>
      </c>
      <c r="E1449" s="33">
        <v>5.45</v>
      </c>
      <c r="F1449" s="60">
        <v>85.5</v>
      </c>
      <c r="G1449" s="60">
        <v>931.44</v>
      </c>
      <c r="H1449" s="61">
        <v>219.73</v>
      </c>
      <c r="I1449" s="57">
        <f t="shared" si="21"/>
        <v>1151.17</v>
      </c>
    </row>
    <row r="1450" spans="1:9" s="70" customFormat="1" ht="13.8" x14ac:dyDescent="0.25">
      <c r="A1450" s="39">
        <v>1328</v>
      </c>
      <c r="B1450" s="58" t="s">
        <v>35</v>
      </c>
      <c r="C1450" s="59">
        <v>885</v>
      </c>
      <c r="D1450" s="54" t="s">
        <v>21</v>
      </c>
      <c r="E1450" s="33">
        <v>5.29</v>
      </c>
      <c r="F1450" s="60">
        <v>36</v>
      </c>
      <c r="G1450" s="60">
        <v>380.59</v>
      </c>
      <c r="H1450" s="61">
        <v>89.78</v>
      </c>
      <c r="I1450" s="57">
        <f t="shared" si="21"/>
        <v>470.37</v>
      </c>
    </row>
    <row r="1451" spans="1:9" s="70" customFormat="1" ht="13.8" x14ac:dyDescent="0.25">
      <c r="A1451" s="29">
        <v>1329</v>
      </c>
      <c r="B1451" s="58" t="s">
        <v>35</v>
      </c>
      <c r="C1451" s="59">
        <v>905</v>
      </c>
      <c r="D1451" s="54" t="s">
        <v>21</v>
      </c>
      <c r="E1451" s="33">
        <v>5.41</v>
      </c>
      <c r="F1451" s="60">
        <v>51</v>
      </c>
      <c r="G1451" s="60">
        <v>551.41</v>
      </c>
      <c r="H1451" s="61">
        <v>130.08000000000001</v>
      </c>
      <c r="I1451" s="57">
        <f t="shared" si="21"/>
        <v>681.49</v>
      </c>
    </row>
    <row r="1452" spans="1:9" s="70" customFormat="1" ht="13.8" x14ac:dyDescent="0.25">
      <c r="A1452" s="39">
        <v>1330</v>
      </c>
      <c r="B1452" s="58" t="s">
        <v>35</v>
      </c>
      <c r="C1452" s="59">
        <v>885</v>
      </c>
      <c r="D1452" s="54" t="s">
        <v>21</v>
      </c>
      <c r="E1452" s="33">
        <v>5.29</v>
      </c>
      <c r="F1452" s="60">
        <v>121.5</v>
      </c>
      <c r="G1452" s="60">
        <v>1284.5</v>
      </c>
      <c r="H1452" s="61">
        <v>303.01</v>
      </c>
      <c r="I1452" s="57">
        <f t="shared" si="21"/>
        <v>1587.51</v>
      </c>
    </row>
    <row r="1453" spans="1:9" s="70" customFormat="1" ht="13.8" x14ac:dyDescent="0.25">
      <c r="A1453" s="29">
        <v>1331</v>
      </c>
      <c r="B1453" s="58" t="s">
        <v>35</v>
      </c>
      <c r="C1453" s="59">
        <v>885</v>
      </c>
      <c r="D1453" s="54" t="s">
        <v>21</v>
      </c>
      <c r="E1453" s="33">
        <v>5.29</v>
      </c>
      <c r="F1453" s="60">
        <v>80.5</v>
      </c>
      <c r="G1453" s="60">
        <v>851.05</v>
      </c>
      <c r="H1453" s="61">
        <v>200.76</v>
      </c>
      <c r="I1453" s="57">
        <f t="shared" si="21"/>
        <v>1051.81</v>
      </c>
    </row>
    <row r="1454" spans="1:9" s="70" customFormat="1" ht="13.8" x14ac:dyDescent="0.25">
      <c r="A1454" s="41">
        <v>1332</v>
      </c>
      <c r="B1454" s="62" t="s">
        <v>35</v>
      </c>
      <c r="C1454" s="63">
        <v>885</v>
      </c>
      <c r="D1454" s="54" t="s">
        <v>21</v>
      </c>
      <c r="E1454" s="33">
        <v>5.29</v>
      </c>
      <c r="F1454" s="64">
        <v>114.5</v>
      </c>
      <c r="G1454" s="64">
        <v>1210.49</v>
      </c>
      <c r="H1454" s="65">
        <v>285.56</v>
      </c>
      <c r="I1454" s="57">
        <f t="shared" si="21"/>
        <v>1496.05</v>
      </c>
    </row>
    <row r="1455" spans="1:9" s="70" customFormat="1" ht="13.8" x14ac:dyDescent="0.25">
      <c r="A1455" s="46"/>
      <c r="B1455" s="69" t="s">
        <v>160</v>
      </c>
      <c r="C1455" s="48"/>
      <c r="D1455" s="66"/>
      <c r="E1455" s="49"/>
      <c r="F1455" s="50"/>
      <c r="G1455" s="50"/>
      <c r="H1455" s="50"/>
      <c r="I1455" s="51"/>
    </row>
    <row r="1456" spans="1:9" s="70" customFormat="1" ht="13.8" x14ac:dyDescent="0.25">
      <c r="A1456" s="29">
        <v>1333</v>
      </c>
      <c r="B1456" s="52" t="s">
        <v>143</v>
      </c>
      <c r="C1456" s="53">
        <v>1598</v>
      </c>
      <c r="D1456" s="54" t="s">
        <v>21</v>
      </c>
      <c r="E1456" s="33">
        <v>9.5399999999999991</v>
      </c>
      <c r="F1456" s="55">
        <v>20.5</v>
      </c>
      <c r="G1456" s="55">
        <v>391.35</v>
      </c>
      <c r="H1456" s="56">
        <v>92.32</v>
      </c>
      <c r="I1456" s="57">
        <f t="shared" si="21"/>
        <v>483.67</v>
      </c>
    </row>
    <row r="1457" spans="1:9" s="70" customFormat="1" ht="13.8" x14ac:dyDescent="0.25">
      <c r="A1457" s="41">
        <v>1334</v>
      </c>
      <c r="B1457" s="62" t="s">
        <v>149</v>
      </c>
      <c r="C1457" s="63">
        <v>1700</v>
      </c>
      <c r="D1457" s="54" t="s">
        <v>21</v>
      </c>
      <c r="E1457" s="33">
        <v>10.15</v>
      </c>
      <c r="F1457" s="64">
        <v>39</v>
      </c>
      <c r="G1457" s="64">
        <v>792.01</v>
      </c>
      <c r="H1457" s="65">
        <v>186.83</v>
      </c>
      <c r="I1457" s="57">
        <f t="shared" si="21"/>
        <v>978.84</v>
      </c>
    </row>
    <row r="1458" spans="1:9" s="70" customFormat="1" ht="13.8" x14ac:dyDescent="0.25">
      <c r="A1458" s="46"/>
      <c r="B1458" s="69" t="s">
        <v>161</v>
      </c>
      <c r="C1458" s="48"/>
      <c r="D1458" s="66"/>
      <c r="E1458" s="49"/>
      <c r="F1458" s="50"/>
      <c r="G1458" s="50"/>
      <c r="H1458" s="50"/>
      <c r="I1458" s="51"/>
    </row>
    <row r="1459" spans="1:9" s="70" customFormat="1" ht="13.8" x14ac:dyDescent="0.25">
      <c r="A1459" s="29">
        <v>1335</v>
      </c>
      <c r="B1459" s="52" t="s">
        <v>31</v>
      </c>
      <c r="C1459" s="53">
        <v>1118</v>
      </c>
      <c r="D1459" s="54" t="s">
        <v>21</v>
      </c>
      <c r="E1459" s="33">
        <v>6.68</v>
      </c>
      <c r="F1459" s="55">
        <v>15</v>
      </c>
      <c r="G1459" s="55">
        <v>200.34</v>
      </c>
      <c r="H1459" s="56">
        <v>47.26</v>
      </c>
      <c r="I1459" s="57">
        <f t="shared" si="21"/>
        <v>247.6</v>
      </c>
    </row>
    <row r="1460" spans="1:9" s="70" customFormat="1" ht="13.8" x14ac:dyDescent="0.25">
      <c r="A1460" s="39">
        <v>1336</v>
      </c>
      <c r="B1460" s="58" t="s">
        <v>31</v>
      </c>
      <c r="C1460" s="59">
        <v>1141</v>
      </c>
      <c r="D1460" s="54" t="s">
        <v>21</v>
      </c>
      <c r="E1460" s="33">
        <v>6.82</v>
      </c>
      <c r="F1460" s="60">
        <v>25</v>
      </c>
      <c r="G1460" s="60">
        <v>340.75</v>
      </c>
      <c r="H1460" s="61">
        <v>80.38</v>
      </c>
      <c r="I1460" s="57">
        <f t="shared" si="21"/>
        <v>421.13</v>
      </c>
    </row>
    <row r="1461" spans="1:9" s="70" customFormat="1" ht="13.8" x14ac:dyDescent="0.25">
      <c r="A1461" s="29">
        <v>1337</v>
      </c>
      <c r="B1461" s="58" t="s">
        <v>74</v>
      </c>
      <c r="C1461" s="59">
        <v>1302</v>
      </c>
      <c r="D1461" s="54" t="s">
        <v>21</v>
      </c>
      <c r="E1461" s="33">
        <v>7.78</v>
      </c>
      <c r="F1461" s="60">
        <v>15</v>
      </c>
      <c r="G1461" s="60">
        <v>233.31</v>
      </c>
      <c r="H1461" s="61">
        <v>55.04</v>
      </c>
      <c r="I1461" s="57">
        <f t="shared" si="21"/>
        <v>288.35000000000002</v>
      </c>
    </row>
    <row r="1462" spans="1:9" s="70" customFormat="1" ht="13.8" x14ac:dyDescent="0.25">
      <c r="A1462" s="39">
        <v>1338</v>
      </c>
      <c r="B1462" s="58" t="s">
        <v>132</v>
      </c>
      <c r="C1462" s="59">
        <v>1316</v>
      </c>
      <c r="D1462" s="54" t="s">
        <v>21</v>
      </c>
      <c r="E1462" s="33">
        <v>7.86</v>
      </c>
      <c r="F1462" s="60">
        <v>15</v>
      </c>
      <c r="G1462" s="60">
        <v>235.8</v>
      </c>
      <c r="H1462" s="61">
        <v>55.63</v>
      </c>
      <c r="I1462" s="57">
        <f t="shared" si="21"/>
        <v>291.43</v>
      </c>
    </row>
    <row r="1463" spans="1:9" s="70" customFormat="1" ht="13.8" x14ac:dyDescent="0.25">
      <c r="A1463" s="29">
        <v>1339</v>
      </c>
      <c r="B1463" s="58" t="s">
        <v>31</v>
      </c>
      <c r="C1463" s="59">
        <v>1141</v>
      </c>
      <c r="D1463" s="54" t="s">
        <v>21</v>
      </c>
      <c r="E1463" s="33">
        <v>6.82</v>
      </c>
      <c r="F1463" s="60">
        <v>21</v>
      </c>
      <c r="G1463" s="60">
        <v>286.23</v>
      </c>
      <c r="H1463" s="61">
        <v>67.52</v>
      </c>
      <c r="I1463" s="57">
        <f t="shared" si="21"/>
        <v>353.75</v>
      </c>
    </row>
    <row r="1464" spans="1:9" s="70" customFormat="1" ht="13.8" x14ac:dyDescent="0.25">
      <c r="A1464" s="39">
        <v>1340</v>
      </c>
      <c r="B1464" s="58" t="s">
        <v>74</v>
      </c>
      <c r="C1464" s="59">
        <v>1302</v>
      </c>
      <c r="D1464" s="54" t="s">
        <v>21</v>
      </c>
      <c r="E1464" s="33">
        <v>7.78</v>
      </c>
      <c r="F1464" s="60">
        <v>15</v>
      </c>
      <c r="G1464" s="60">
        <v>233.31</v>
      </c>
      <c r="H1464" s="61">
        <v>55.04</v>
      </c>
      <c r="I1464" s="57">
        <f t="shared" si="21"/>
        <v>288.35000000000002</v>
      </c>
    </row>
    <row r="1465" spans="1:9" s="70" customFormat="1" ht="13.8" x14ac:dyDescent="0.25">
      <c r="A1465" s="29">
        <v>1341</v>
      </c>
      <c r="B1465" s="58" t="s">
        <v>31</v>
      </c>
      <c r="C1465" s="59">
        <v>1118</v>
      </c>
      <c r="D1465" s="54" t="s">
        <v>21</v>
      </c>
      <c r="E1465" s="33">
        <v>6.68</v>
      </c>
      <c r="F1465" s="60">
        <v>15</v>
      </c>
      <c r="G1465" s="60">
        <v>200.34</v>
      </c>
      <c r="H1465" s="61">
        <v>47.26</v>
      </c>
      <c r="I1465" s="57">
        <f t="shared" si="21"/>
        <v>247.6</v>
      </c>
    </row>
    <row r="1466" spans="1:9" s="70" customFormat="1" ht="13.8" x14ac:dyDescent="0.25">
      <c r="A1466" s="39">
        <v>1342</v>
      </c>
      <c r="B1466" s="58" t="s">
        <v>71</v>
      </c>
      <c r="C1466" s="59">
        <v>1389</v>
      </c>
      <c r="D1466" s="54" t="s">
        <v>21</v>
      </c>
      <c r="E1466" s="33">
        <v>8.3000000000000007</v>
      </c>
      <c r="F1466" s="60">
        <v>21</v>
      </c>
      <c r="G1466" s="60">
        <v>348.43</v>
      </c>
      <c r="H1466" s="61">
        <v>82.2</v>
      </c>
      <c r="I1466" s="57">
        <f t="shared" si="21"/>
        <v>430.63</v>
      </c>
    </row>
    <row r="1467" spans="1:9" s="70" customFormat="1" ht="13.8" x14ac:dyDescent="0.25">
      <c r="A1467" s="29">
        <v>1343</v>
      </c>
      <c r="B1467" s="58" t="s">
        <v>31</v>
      </c>
      <c r="C1467" s="59">
        <v>1095</v>
      </c>
      <c r="D1467" s="54" t="s">
        <v>21</v>
      </c>
      <c r="E1467" s="33">
        <v>6.54</v>
      </c>
      <c r="F1467" s="60">
        <v>15</v>
      </c>
      <c r="G1467" s="60">
        <v>196.2</v>
      </c>
      <c r="H1467" s="61">
        <v>46.28</v>
      </c>
      <c r="I1467" s="57">
        <f t="shared" si="21"/>
        <v>242.48</v>
      </c>
    </row>
    <row r="1468" spans="1:9" s="70" customFormat="1" ht="13.8" x14ac:dyDescent="0.25">
      <c r="A1468" s="39">
        <v>1344</v>
      </c>
      <c r="B1468" s="58" t="s">
        <v>31</v>
      </c>
      <c r="C1468" s="59">
        <v>1095</v>
      </c>
      <c r="D1468" s="54" t="s">
        <v>21</v>
      </c>
      <c r="E1468" s="33">
        <v>6.54</v>
      </c>
      <c r="F1468" s="60">
        <v>23.5</v>
      </c>
      <c r="G1468" s="60">
        <v>307.38</v>
      </c>
      <c r="H1468" s="61">
        <v>72.510000000000005</v>
      </c>
      <c r="I1468" s="57">
        <f t="shared" si="21"/>
        <v>379.89</v>
      </c>
    </row>
    <row r="1469" spans="1:9" s="70" customFormat="1" ht="13.8" x14ac:dyDescent="0.25">
      <c r="A1469" s="29">
        <v>1345</v>
      </c>
      <c r="B1469" s="58" t="s">
        <v>74</v>
      </c>
      <c r="C1469" s="59">
        <v>1302</v>
      </c>
      <c r="D1469" s="54" t="s">
        <v>21</v>
      </c>
      <c r="E1469" s="33">
        <v>7.78</v>
      </c>
      <c r="F1469" s="60">
        <v>15</v>
      </c>
      <c r="G1469" s="60">
        <v>233.31</v>
      </c>
      <c r="H1469" s="61">
        <v>55.04</v>
      </c>
      <c r="I1469" s="57">
        <f t="shared" si="21"/>
        <v>288.35000000000002</v>
      </c>
    </row>
    <row r="1470" spans="1:9" s="70" customFormat="1" ht="13.8" x14ac:dyDescent="0.25">
      <c r="A1470" s="39">
        <v>1346</v>
      </c>
      <c r="B1470" s="58" t="s">
        <v>31</v>
      </c>
      <c r="C1470" s="59">
        <v>1118</v>
      </c>
      <c r="D1470" s="54" t="s">
        <v>21</v>
      </c>
      <c r="E1470" s="33">
        <v>6.68</v>
      </c>
      <c r="F1470" s="60">
        <v>15</v>
      </c>
      <c r="G1470" s="60">
        <v>200.34</v>
      </c>
      <c r="H1470" s="61">
        <v>47.26</v>
      </c>
      <c r="I1470" s="57">
        <f t="shared" ref="I1470:I1538" si="22">G1470+H1470</f>
        <v>247.6</v>
      </c>
    </row>
    <row r="1471" spans="1:9" s="70" customFormat="1" ht="13.8" x14ac:dyDescent="0.25">
      <c r="A1471" s="29">
        <v>1347</v>
      </c>
      <c r="B1471" s="58" t="s">
        <v>31</v>
      </c>
      <c r="C1471" s="59">
        <v>1095</v>
      </c>
      <c r="D1471" s="54" t="s">
        <v>21</v>
      </c>
      <c r="E1471" s="33">
        <v>6.54</v>
      </c>
      <c r="F1471" s="60">
        <v>16</v>
      </c>
      <c r="G1471" s="60">
        <v>209.28</v>
      </c>
      <c r="H1471" s="61">
        <v>49.37</v>
      </c>
      <c r="I1471" s="57">
        <f t="shared" si="22"/>
        <v>258.64999999999998</v>
      </c>
    </row>
    <row r="1472" spans="1:9" s="70" customFormat="1" ht="13.8" x14ac:dyDescent="0.25">
      <c r="A1472" s="39">
        <v>1348</v>
      </c>
      <c r="B1472" s="58" t="s">
        <v>31</v>
      </c>
      <c r="C1472" s="59">
        <v>1141</v>
      </c>
      <c r="D1472" s="54" t="s">
        <v>21</v>
      </c>
      <c r="E1472" s="33">
        <v>6.82</v>
      </c>
      <c r="F1472" s="60">
        <v>15</v>
      </c>
      <c r="G1472" s="60">
        <v>204.45</v>
      </c>
      <c r="H1472" s="61">
        <v>48.23</v>
      </c>
      <c r="I1472" s="57">
        <f t="shared" si="22"/>
        <v>252.67999999999998</v>
      </c>
    </row>
    <row r="1473" spans="1:9" s="70" customFormat="1" ht="13.8" x14ac:dyDescent="0.25">
      <c r="A1473" s="29">
        <v>1349</v>
      </c>
      <c r="B1473" s="58" t="s">
        <v>31</v>
      </c>
      <c r="C1473" s="59">
        <v>1118</v>
      </c>
      <c r="D1473" s="54" t="s">
        <v>21</v>
      </c>
      <c r="E1473" s="33">
        <v>6.68</v>
      </c>
      <c r="F1473" s="60">
        <v>15</v>
      </c>
      <c r="G1473" s="60">
        <v>200.34</v>
      </c>
      <c r="H1473" s="61">
        <v>47.26</v>
      </c>
      <c r="I1473" s="57">
        <f t="shared" si="22"/>
        <v>247.6</v>
      </c>
    </row>
    <row r="1474" spans="1:9" s="70" customFormat="1" ht="13.8" x14ac:dyDescent="0.25">
      <c r="A1474" s="39">
        <v>1350</v>
      </c>
      <c r="B1474" s="58" t="s">
        <v>31</v>
      </c>
      <c r="C1474" s="59">
        <v>1095</v>
      </c>
      <c r="D1474" s="54" t="s">
        <v>21</v>
      </c>
      <c r="E1474" s="33">
        <v>6.54</v>
      </c>
      <c r="F1474" s="60">
        <v>25</v>
      </c>
      <c r="G1474" s="60">
        <v>327</v>
      </c>
      <c r="H1474" s="61">
        <v>77.14</v>
      </c>
      <c r="I1474" s="57">
        <f t="shared" si="22"/>
        <v>404.14</v>
      </c>
    </row>
    <row r="1475" spans="1:9" s="70" customFormat="1" ht="13.8" x14ac:dyDescent="0.25">
      <c r="A1475" s="29">
        <v>1351</v>
      </c>
      <c r="B1475" s="58" t="s">
        <v>162</v>
      </c>
      <c r="C1475" s="59">
        <v>1188</v>
      </c>
      <c r="D1475" s="54" t="s">
        <v>21</v>
      </c>
      <c r="E1475" s="33">
        <v>7.1</v>
      </c>
      <c r="F1475" s="60">
        <v>16.5</v>
      </c>
      <c r="G1475" s="60">
        <v>234.17</v>
      </c>
      <c r="H1475" s="61">
        <v>55.24</v>
      </c>
      <c r="I1475" s="57">
        <f t="shared" si="22"/>
        <v>289.40999999999997</v>
      </c>
    </row>
    <row r="1476" spans="1:9" s="70" customFormat="1" ht="13.8" x14ac:dyDescent="0.25">
      <c r="A1476" s="39">
        <v>1352</v>
      </c>
      <c r="B1476" s="58" t="s">
        <v>31</v>
      </c>
      <c r="C1476" s="59">
        <v>1072</v>
      </c>
      <c r="D1476" s="54" t="s">
        <v>21</v>
      </c>
      <c r="E1476" s="33">
        <v>6.4</v>
      </c>
      <c r="F1476" s="60">
        <v>23.5</v>
      </c>
      <c r="G1476" s="60">
        <v>300.94</v>
      </c>
      <c r="H1476" s="61">
        <v>70.989999999999995</v>
      </c>
      <c r="I1476" s="57">
        <f t="shared" si="22"/>
        <v>371.93</v>
      </c>
    </row>
    <row r="1477" spans="1:9" s="70" customFormat="1" ht="13.8" x14ac:dyDescent="0.25">
      <c r="A1477" s="29">
        <v>1353</v>
      </c>
      <c r="B1477" s="58" t="s">
        <v>31</v>
      </c>
      <c r="C1477" s="59">
        <v>1072</v>
      </c>
      <c r="D1477" s="54" t="s">
        <v>21</v>
      </c>
      <c r="E1477" s="33">
        <v>6.4</v>
      </c>
      <c r="F1477" s="60">
        <v>25</v>
      </c>
      <c r="G1477" s="60">
        <v>320.14999999999998</v>
      </c>
      <c r="H1477" s="61">
        <v>75.52</v>
      </c>
      <c r="I1477" s="57">
        <f t="shared" si="22"/>
        <v>395.66999999999996</v>
      </c>
    </row>
    <row r="1478" spans="1:9" s="70" customFormat="1" ht="13.8" x14ac:dyDescent="0.25">
      <c r="A1478" s="39">
        <v>1354</v>
      </c>
      <c r="B1478" s="58" t="s">
        <v>31</v>
      </c>
      <c r="C1478" s="59">
        <v>1072</v>
      </c>
      <c r="D1478" s="54" t="s">
        <v>21</v>
      </c>
      <c r="E1478" s="33">
        <v>6.4</v>
      </c>
      <c r="F1478" s="60">
        <v>3</v>
      </c>
      <c r="G1478" s="60">
        <v>38.42</v>
      </c>
      <c r="H1478" s="61">
        <v>9.06</v>
      </c>
      <c r="I1478" s="57">
        <f t="shared" si="22"/>
        <v>47.480000000000004</v>
      </c>
    </row>
    <row r="1479" spans="1:9" s="70" customFormat="1" ht="13.8" x14ac:dyDescent="0.25">
      <c r="A1479" s="29">
        <v>1355</v>
      </c>
      <c r="B1479" s="58" t="s">
        <v>31</v>
      </c>
      <c r="C1479" s="59">
        <v>1095</v>
      </c>
      <c r="D1479" s="54" t="s">
        <v>21</v>
      </c>
      <c r="E1479" s="33">
        <v>6.54</v>
      </c>
      <c r="F1479" s="60">
        <v>15</v>
      </c>
      <c r="G1479" s="60">
        <v>196.2</v>
      </c>
      <c r="H1479" s="61">
        <v>46.28</v>
      </c>
      <c r="I1479" s="57">
        <f t="shared" si="22"/>
        <v>242.48</v>
      </c>
    </row>
    <row r="1480" spans="1:9" s="70" customFormat="1" ht="13.8" x14ac:dyDescent="0.25">
      <c r="A1480" s="39">
        <v>1356</v>
      </c>
      <c r="B1480" s="58" t="s">
        <v>31</v>
      </c>
      <c r="C1480" s="59">
        <v>1072</v>
      </c>
      <c r="D1480" s="54" t="s">
        <v>21</v>
      </c>
      <c r="E1480" s="33">
        <v>6.4</v>
      </c>
      <c r="F1480" s="60">
        <v>7</v>
      </c>
      <c r="G1480" s="60">
        <v>89.64</v>
      </c>
      <c r="H1480" s="61">
        <v>21.15</v>
      </c>
      <c r="I1480" s="57">
        <f t="shared" si="22"/>
        <v>110.78999999999999</v>
      </c>
    </row>
    <row r="1481" spans="1:9" s="70" customFormat="1" ht="13.8" x14ac:dyDescent="0.25">
      <c r="A1481" s="29">
        <v>1357</v>
      </c>
      <c r="B1481" s="58" t="s">
        <v>31</v>
      </c>
      <c r="C1481" s="59">
        <v>1072</v>
      </c>
      <c r="D1481" s="54" t="s">
        <v>21</v>
      </c>
      <c r="E1481" s="33">
        <v>6.4</v>
      </c>
      <c r="F1481" s="60">
        <v>8</v>
      </c>
      <c r="G1481" s="60">
        <v>102.45</v>
      </c>
      <c r="H1481" s="61">
        <v>24.17</v>
      </c>
      <c r="I1481" s="57">
        <f t="shared" si="22"/>
        <v>126.62</v>
      </c>
    </row>
    <row r="1482" spans="1:9" s="70" customFormat="1" ht="13.8" x14ac:dyDescent="0.25">
      <c r="A1482" s="39">
        <v>1358</v>
      </c>
      <c r="B1482" s="58" t="s">
        <v>31</v>
      </c>
      <c r="C1482" s="59">
        <v>1072</v>
      </c>
      <c r="D1482" s="54" t="s">
        <v>21</v>
      </c>
      <c r="E1482" s="33">
        <v>6.4</v>
      </c>
      <c r="F1482" s="60">
        <v>15</v>
      </c>
      <c r="G1482" s="60">
        <v>192.09</v>
      </c>
      <c r="H1482" s="61">
        <v>45.31</v>
      </c>
      <c r="I1482" s="57">
        <f t="shared" si="22"/>
        <v>237.4</v>
      </c>
    </row>
    <row r="1483" spans="1:9" s="70" customFormat="1" ht="13.8" x14ac:dyDescent="0.25">
      <c r="A1483" s="29">
        <v>1359</v>
      </c>
      <c r="B1483" s="58" t="s">
        <v>31</v>
      </c>
      <c r="C1483" s="59">
        <v>1049</v>
      </c>
      <c r="D1483" s="54" t="s">
        <v>21</v>
      </c>
      <c r="E1483" s="33">
        <v>6.27</v>
      </c>
      <c r="F1483" s="60">
        <v>12</v>
      </c>
      <c r="G1483" s="60">
        <v>150.38</v>
      </c>
      <c r="H1483" s="61">
        <v>35.479999999999997</v>
      </c>
      <c r="I1483" s="57">
        <f t="shared" si="22"/>
        <v>185.85999999999999</v>
      </c>
    </row>
    <row r="1484" spans="1:9" s="70" customFormat="1" ht="13.8" x14ac:dyDescent="0.25">
      <c r="A1484" s="39">
        <v>1360</v>
      </c>
      <c r="B1484" s="58" t="s">
        <v>31</v>
      </c>
      <c r="C1484" s="59">
        <v>1049</v>
      </c>
      <c r="D1484" s="54" t="s">
        <v>21</v>
      </c>
      <c r="E1484" s="33">
        <v>6.27</v>
      </c>
      <c r="F1484" s="60">
        <v>37</v>
      </c>
      <c r="G1484" s="60">
        <v>463.68</v>
      </c>
      <c r="H1484" s="61">
        <v>109.38</v>
      </c>
      <c r="I1484" s="57">
        <f t="shared" si="22"/>
        <v>573.05999999999995</v>
      </c>
    </row>
    <row r="1485" spans="1:9" s="70" customFormat="1" ht="13.8" x14ac:dyDescent="0.25">
      <c r="A1485" s="29">
        <v>1361</v>
      </c>
      <c r="B1485" s="58" t="s">
        <v>31</v>
      </c>
      <c r="C1485" s="59">
        <v>1049</v>
      </c>
      <c r="D1485" s="54" t="s">
        <v>21</v>
      </c>
      <c r="E1485" s="33">
        <v>6.27</v>
      </c>
      <c r="F1485" s="60">
        <v>25</v>
      </c>
      <c r="G1485" s="60">
        <v>313.3</v>
      </c>
      <c r="H1485" s="61">
        <v>73.900000000000006</v>
      </c>
      <c r="I1485" s="57">
        <f t="shared" si="22"/>
        <v>387.20000000000005</v>
      </c>
    </row>
    <row r="1486" spans="1:9" s="70" customFormat="1" ht="13.8" x14ac:dyDescent="0.25">
      <c r="A1486" s="39">
        <v>1362</v>
      </c>
      <c r="B1486" s="58" t="s">
        <v>31</v>
      </c>
      <c r="C1486" s="59">
        <v>1049</v>
      </c>
      <c r="D1486" s="54" t="s">
        <v>21</v>
      </c>
      <c r="E1486" s="33">
        <v>6.27</v>
      </c>
      <c r="F1486" s="60">
        <v>19</v>
      </c>
      <c r="G1486" s="60">
        <v>238.11</v>
      </c>
      <c r="H1486" s="61">
        <v>56.17</v>
      </c>
      <c r="I1486" s="57">
        <f t="shared" si="22"/>
        <v>294.28000000000003</v>
      </c>
    </row>
    <row r="1487" spans="1:9" s="70" customFormat="1" ht="13.8" x14ac:dyDescent="0.25">
      <c r="A1487" s="67">
        <v>1363</v>
      </c>
      <c r="B1487" s="62" t="s">
        <v>31</v>
      </c>
      <c r="C1487" s="63">
        <v>1049</v>
      </c>
      <c r="D1487" s="54" t="s">
        <v>21</v>
      </c>
      <c r="E1487" s="33">
        <v>6.27</v>
      </c>
      <c r="F1487" s="64">
        <v>7</v>
      </c>
      <c r="G1487" s="64">
        <v>87.72</v>
      </c>
      <c r="H1487" s="65">
        <v>20.69</v>
      </c>
      <c r="I1487" s="57">
        <f t="shared" si="22"/>
        <v>108.41</v>
      </c>
    </row>
    <row r="1488" spans="1:9" s="70" customFormat="1" ht="13.8" x14ac:dyDescent="0.25">
      <c r="A1488" s="46"/>
      <c r="B1488" s="69" t="s">
        <v>163</v>
      </c>
      <c r="C1488" s="48"/>
      <c r="D1488" s="66"/>
      <c r="E1488" s="49"/>
      <c r="F1488" s="50"/>
      <c r="G1488" s="50"/>
      <c r="H1488" s="50"/>
      <c r="I1488" s="51"/>
    </row>
    <row r="1489" spans="1:9" s="70" customFormat="1" ht="13.8" x14ac:dyDescent="0.25">
      <c r="A1489" s="29">
        <v>1364</v>
      </c>
      <c r="B1489" s="52" t="s">
        <v>31</v>
      </c>
      <c r="C1489" s="53">
        <v>1118</v>
      </c>
      <c r="D1489" s="54" t="s">
        <v>21</v>
      </c>
      <c r="E1489" s="33">
        <v>6.68</v>
      </c>
      <c r="F1489" s="55">
        <v>29</v>
      </c>
      <c r="G1489" s="55">
        <v>387.32</v>
      </c>
      <c r="H1489" s="56">
        <v>91.37</v>
      </c>
      <c r="I1489" s="57">
        <f t="shared" si="22"/>
        <v>478.69</v>
      </c>
    </row>
    <row r="1490" spans="1:9" s="70" customFormat="1" ht="13.8" x14ac:dyDescent="0.25">
      <c r="A1490" s="29">
        <v>1365</v>
      </c>
      <c r="B1490" s="58" t="s">
        <v>31</v>
      </c>
      <c r="C1490" s="59">
        <v>1141</v>
      </c>
      <c r="D1490" s="54" t="s">
        <v>21</v>
      </c>
      <c r="E1490" s="33">
        <v>6.82</v>
      </c>
      <c r="F1490" s="60">
        <v>26</v>
      </c>
      <c r="G1490" s="60">
        <v>354.38</v>
      </c>
      <c r="H1490" s="61">
        <v>83.6</v>
      </c>
      <c r="I1490" s="57">
        <f t="shared" si="22"/>
        <v>437.98</v>
      </c>
    </row>
    <row r="1491" spans="1:9" s="70" customFormat="1" ht="13.8" x14ac:dyDescent="0.25">
      <c r="A1491" s="39">
        <v>1366</v>
      </c>
      <c r="B1491" s="58" t="s">
        <v>31</v>
      </c>
      <c r="C1491" s="59">
        <v>1095</v>
      </c>
      <c r="D1491" s="54" t="s">
        <v>21</v>
      </c>
      <c r="E1491" s="33">
        <v>6.54</v>
      </c>
      <c r="F1491" s="60">
        <v>11</v>
      </c>
      <c r="G1491" s="60">
        <v>143.88</v>
      </c>
      <c r="H1491" s="61">
        <v>33.94</v>
      </c>
      <c r="I1491" s="57">
        <f t="shared" si="22"/>
        <v>177.82</v>
      </c>
    </row>
    <row r="1492" spans="1:9" s="70" customFormat="1" ht="13.8" x14ac:dyDescent="0.25">
      <c r="A1492" s="29">
        <v>1367</v>
      </c>
      <c r="B1492" s="58" t="s">
        <v>31</v>
      </c>
      <c r="C1492" s="59">
        <v>1141</v>
      </c>
      <c r="D1492" s="54" t="s">
        <v>21</v>
      </c>
      <c r="E1492" s="33">
        <v>6.82</v>
      </c>
      <c r="F1492" s="60">
        <v>18</v>
      </c>
      <c r="G1492" s="60">
        <v>245.34</v>
      </c>
      <c r="H1492" s="61">
        <v>57.88</v>
      </c>
      <c r="I1492" s="57">
        <f t="shared" si="22"/>
        <v>303.22000000000003</v>
      </c>
    </row>
    <row r="1493" spans="1:9" s="70" customFormat="1" ht="13.8" x14ac:dyDescent="0.25">
      <c r="A1493" s="39">
        <v>1368</v>
      </c>
      <c r="B1493" s="58" t="s">
        <v>74</v>
      </c>
      <c r="C1493" s="59">
        <v>1302</v>
      </c>
      <c r="D1493" s="54" t="s">
        <v>21</v>
      </c>
      <c r="E1493" s="33">
        <v>7.78</v>
      </c>
      <c r="F1493" s="60">
        <v>9.5</v>
      </c>
      <c r="G1493" s="60">
        <v>147.76</v>
      </c>
      <c r="H1493" s="61">
        <v>34.86</v>
      </c>
      <c r="I1493" s="57">
        <f t="shared" si="22"/>
        <v>182.62</v>
      </c>
    </row>
    <row r="1494" spans="1:9" s="70" customFormat="1" ht="13.8" x14ac:dyDescent="0.25">
      <c r="A1494" s="29">
        <v>1369</v>
      </c>
      <c r="B1494" s="58" t="s">
        <v>31</v>
      </c>
      <c r="C1494" s="59">
        <v>1141</v>
      </c>
      <c r="D1494" s="54" t="s">
        <v>21</v>
      </c>
      <c r="E1494" s="33">
        <v>6.82</v>
      </c>
      <c r="F1494" s="60">
        <v>1</v>
      </c>
      <c r="G1494" s="60">
        <v>13.63</v>
      </c>
      <c r="H1494" s="61">
        <v>3.22</v>
      </c>
      <c r="I1494" s="57">
        <f t="shared" si="22"/>
        <v>16.850000000000001</v>
      </c>
    </row>
    <row r="1495" spans="1:9" s="70" customFormat="1" ht="13.8" x14ac:dyDescent="0.25">
      <c r="A1495" s="39">
        <v>1370</v>
      </c>
      <c r="B1495" s="58" t="s">
        <v>31</v>
      </c>
      <c r="C1495" s="59">
        <v>1141</v>
      </c>
      <c r="D1495" s="54" t="s">
        <v>21</v>
      </c>
      <c r="E1495" s="33">
        <v>6.82</v>
      </c>
      <c r="F1495" s="60">
        <v>15</v>
      </c>
      <c r="G1495" s="60">
        <v>204.45</v>
      </c>
      <c r="H1495" s="61">
        <v>48.23</v>
      </c>
      <c r="I1495" s="57">
        <f t="shared" si="22"/>
        <v>252.67999999999998</v>
      </c>
    </row>
    <row r="1496" spans="1:9" s="70" customFormat="1" ht="13.8" x14ac:dyDescent="0.25">
      <c r="A1496" s="29">
        <v>1371</v>
      </c>
      <c r="B1496" s="58" t="s">
        <v>31</v>
      </c>
      <c r="C1496" s="59">
        <v>1141</v>
      </c>
      <c r="D1496" s="54" t="s">
        <v>21</v>
      </c>
      <c r="E1496" s="33">
        <v>6.82</v>
      </c>
      <c r="F1496" s="60">
        <v>2.5</v>
      </c>
      <c r="G1496" s="60">
        <v>34.08</v>
      </c>
      <c r="H1496" s="61">
        <v>8.0399999999999991</v>
      </c>
      <c r="I1496" s="57">
        <f t="shared" si="22"/>
        <v>42.12</v>
      </c>
    </row>
    <row r="1497" spans="1:9" s="70" customFormat="1" ht="13.8" x14ac:dyDescent="0.25">
      <c r="A1497" s="39">
        <v>1372</v>
      </c>
      <c r="B1497" s="58" t="s">
        <v>74</v>
      </c>
      <c r="C1497" s="59">
        <v>1280</v>
      </c>
      <c r="D1497" s="54" t="s">
        <v>21</v>
      </c>
      <c r="E1497" s="33">
        <v>7.65</v>
      </c>
      <c r="F1497" s="60">
        <v>15</v>
      </c>
      <c r="G1497" s="60">
        <v>229.35</v>
      </c>
      <c r="H1497" s="61">
        <v>54.1</v>
      </c>
      <c r="I1497" s="57">
        <f t="shared" si="22"/>
        <v>283.45</v>
      </c>
    </row>
    <row r="1498" spans="1:9" s="70" customFormat="1" ht="13.8" x14ac:dyDescent="0.25">
      <c r="A1498" s="29">
        <v>1373</v>
      </c>
      <c r="B1498" s="58" t="s">
        <v>162</v>
      </c>
      <c r="C1498" s="59">
        <v>1211</v>
      </c>
      <c r="D1498" s="54" t="s">
        <v>21</v>
      </c>
      <c r="E1498" s="33">
        <v>7.23</v>
      </c>
      <c r="F1498" s="60">
        <v>1.5</v>
      </c>
      <c r="G1498" s="60">
        <v>21.7</v>
      </c>
      <c r="H1498" s="61">
        <v>5.12</v>
      </c>
      <c r="I1498" s="57">
        <f t="shared" si="22"/>
        <v>26.82</v>
      </c>
    </row>
    <row r="1499" spans="1:9" s="70" customFormat="1" ht="13.8" x14ac:dyDescent="0.25">
      <c r="A1499" s="39">
        <v>1374</v>
      </c>
      <c r="B1499" s="58" t="s">
        <v>162</v>
      </c>
      <c r="C1499" s="59">
        <v>1233</v>
      </c>
      <c r="D1499" s="54" t="s">
        <v>21</v>
      </c>
      <c r="E1499" s="33">
        <v>7.36</v>
      </c>
      <c r="F1499" s="60">
        <v>11</v>
      </c>
      <c r="G1499" s="60">
        <v>162.03</v>
      </c>
      <c r="H1499" s="61">
        <v>38.22</v>
      </c>
      <c r="I1499" s="57">
        <f t="shared" si="22"/>
        <v>200.25</v>
      </c>
    </row>
    <row r="1500" spans="1:9" s="70" customFormat="1" ht="13.8" x14ac:dyDescent="0.25">
      <c r="A1500" s="29">
        <v>1375</v>
      </c>
      <c r="B1500" s="58" t="s">
        <v>31</v>
      </c>
      <c r="C1500" s="59">
        <v>1095</v>
      </c>
      <c r="D1500" s="54" t="s">
        <v>21</v>
      </c>
      <c r="E1500" s="33">
        <v>6.54</v>
      </c>
      <c r="F1500" s="60">
        <v>22</v>
      </c>
      <c r="G1500" s="60">
        <v>287.76</v>
      </c>
      <c r="H1500" s="61">
        <v>67.88</v>
      </c>
      <c r="I1500" s="57">
        <f t="shared" si="22"/>
        <v>355.64</v>
      </c>
    </row>
    <row r="1501" spans="1:9" s="70" customFormat="1" ht="13.8" x14ac:dyDescent="0.25">
      <c r="A1501" s="39">
        <v>1376</v>
      </c>
      <c r="B1501" s="58" t="s">
        <v>31</v>
      </c>
      <c r="C1501" s="59">
        <v>1118</v>
      </c>
      <c r="D1501" s="54" t="s">
        <v>21</v>
      </c>
      <c r="E1501" s="33">
        <v>6.68</v>
      </c>
      <c r="F1501" s="60">
        <v>15</v>
      </c>
      <c r="G1501" s="60">
        <v>200.34</v>
      </c>
      <c r="H1501" s="61">
        <v>47.26</v>
      </c>
      <c r="I1501" s="57">
        <f t="shared" si="22"/>
        <v>247.6</v>
      </c>
    </row>
    <row r="1502" spans="1:9" s="70" customFormat="1" ht="13.8" x14ac:dyDescent="0.25">
      <c r="A1502" s="29">
        <v>1377</v>
      </c>
      <c r="B1502" s="58" t="s">
        <v>31</v>
      </c>
      <c r="C1502" s="59">
        <v>1095</v>
      </c>
      <c r="D1502" s="54" t="s">
        <v>21</v>
      </c>
      <c r="E1502" s="33">
        <v>6.54</v>
      </c>
      <c r="F1502" s="60">
        <v>2.5</v>
      </c>
      <c r="G1502" s="60">
        <v>32.700000000000003</v>
      </c>
      <c r="H1502" s="61">
        <v>7.71</v>
      </c>
      <c r="I1502" s="57">
        <f t="shared" si="22"/>
        <v>40.410000000000004</v>
      </c>
    </row>
    <row r="1503" spans="1:9" s="70" customFormat="1" ht="13.8" x14ac:dyDescent="0.25">
      <c r="A1503" s="39">
        <v>1378</v>
      </c>
      <c r="B1503" s="58" t="s">
        <v>31</v>
      </c>
      <c r="C1503" s="59">
        <v>1095</v>
      </c>
      <c r="D1503" s="54" t="s">
        <v>21</v>
      </c>
      <c r="E1503" s="33">
        <v>6.54</v>
      </c>
      <c r="F1503" s="60">
        <v>1.5</v>
      </c>
      <c r="G1503" s="60">
        <v>19.62</v>
      </c>
      <c r="H1503" s="61">
        <v>4.63</v>
      </c>
      <c r="I1503" s="57">
        <f t="shared" si="22"/>
        <v>24.25</v>
      </c>
    </row>
    <row r="1504" spans="1:9" s="70" customFormat="1" ht="13.8" x14ac:dyDescent="0.25">
      <c r="A1504" s="29">
        <v>1379</v>
      </c>
      <c r="B1504" s="58" t="s">
        <v>31</v>
      </c>
      <c r="C1504" s="59">
        <v>1141</v>
      </c>
      <c r="D1504" s="54" t="s">
        <v>21</v>
      </c>
      <c r="E1504" s="33">
        <v>6.82</v>
      </c>
      <c r="F1504" s="60">
        <v>15</v>
      </c>
      <c r="G1504" s="60">
        <v>204.45</v>
      </c>
      <c r="H1504" s="61">
        <v>48.23</v>
      </c>
      <c r="I1504" s="57">
        <f t="shared" si="22"/>
        <v>252.67999999999998</v>
      </c>
    </row>
    <row r="1505" spans="1:9" s="70" customFormat="1" ht="13.8" x14ac:dyDescent="0.25">
      <c r="A1505" s="39">
        <v>1380</v>
      </c>
      <c r="B1505" s="58" t="s">
        <v>31</v>
      </c>
      <c r="C1505" s="59">
        <v>1141</v>
      </c>
      <c r="D1505" s="54" t="s">
        <v>21</v>
      </c>
      <c r="E1505" s="33">
        <v>6.82</v>
      </c>
      <c r="F1505" s="60">
        <v>1.5</v>
      </c>
      <c r="G1505" s="60">
        <v>20.45</v>
      </c>
      <c r="H1505" s="61">
        <v>4.82</v>
      </c>
      <c r="I1505" s="57">
        <f t="shared" si="22"/>
        <v>25.27</v>
      </c>
    </row>
    <row r="1506" spans="1:9" s="70" customFormat="1" ht="13.8" x14ac:dyDescent="0.25">
      <c r="A1506" s="29">
        <v>1381</v>
      </c>
      <c r="B1506" s="58" t="s">
        <v>31</v>
      </c>
      <c r="C1506" s="59">
        <v>1072</v>
      </c>
      <c r="D1506" s="54" t="s">
        <v>21</v>
      </c>
      <c r="E1506" s="33">
        <v>6.4</v>
      </c>
      <c r="F1506" s="60">
        <v>1.5</v>
      </c>
      <c r="G1506" s="60">
        <v>19.21</v>
      </c>
      <c r="H1506" s="61">
        <v>4.53</v>
      </c>
      <c r="I1506" s="57">
        <f t="shared" si="22"/>
        <v>23.740000000000002</v>
      </c>
    </row>
    <row r="1507" spans="1:9" s="70" customFormat="1" ht="13.8" x14ac:dyDescent="0.25">
      <c r="A1507" s="39">
        <v>1382</v>
      </c>
      <c r="B1507" s="58" t="s">
        <v>31</v>
      </c>
      <c r="C1507" s="59">
        <v>1072</v>
      </c>
      <c r="D1507" s="54" t="s">
        <v>21</v>
      </c>
      <c r="E1507" s="33">
        <v>6.4</v>
      </c>
      <c r="F1507" s="60">
        <v>37</v>
      </c>
      <c r="G1507" s="60">
        <v>473.82</v>
      </c>
      <c r="H1507" s="61">
        <v>111.77</v>
      </c>
      <c r="I1507" s="57">
        <f t="shared" si="22"/>
        <v>585.59</v>
      </c>
    </row>
    <row r="1508" spans="1:9" s="70" customFormat="1" ht="13.8" x14ac:dyDescent="0.25">
      <c r="A1508" s="29">
        <v>1383</v>
      </c>
      <c r="B1508" s="58" t="s">
        <v>31</v>
      </c>
      <c r="C1508" s="59">
        <v>1072</v>
      </c>
      <c r="D1508" s="54" t="s">
        <v>21</v>
      </c>
      <c r="E1508" s="33">
        <v>6.4</v>
      </c>
      <c r="F1508" s="60">
        <v>1</v>
      </c>
      <c r="G1508" s="60">
        <v>12.81</v>
      </c>
      <c r="H1508" s="61">
        <v>3.02</v>
      </c>
      <c r="I1508" s="57">
        <f t="shared" si="22"/>
        <v>15.83</v>
      </c>
    </row>
    <row r="1509" spans="1:9" s="70" customFormat="1" ht="13.8" x14ac:dyDescent="0.25">
      <c r="A1509" s="39">
        <v>1384</v>
      </c>
      <c r="B1509" s="58" t="s">
        <v>31</v>
      </c>
      <c r="C1509" s="59">
        <v>1072</v>
      </c>
      <c r="D1509" s="54" t="s">
        <v>21</v>
      </c>
      <c r="E1509" s="33">
        <v>6.4</v>
      </c>
      <c r="F1509" s="60">
        <v>15</v>
      </c>
      <c r="G1509" s="60">
        <v>192.09</v>
      </c>
      <c r="H1509" s="61">
        <v>45.31</v>
      </c>
      <c r="I1509" s="57">
        <f t="shared" si="22"/>
        <v>237.4</v>
      </c>
    </row>
    <row r="1510" spans="1:9" s="70" customFormat="1" ht="13.8" x14ac:dyDescent="0.25">
      <c r="A1510" s="29">
        <v>1385</v>
      </c>
      <c r="B1510" s="58" t="s">
        <v>31</v>
      </c>
      <c r="C1510" s="59">
        <v>1072</v>
      </c>
      <c r="D1510" s="54" t="s">
        <v>21</v>
      </c>
      <c r="E1510" s="33">
        <v>6.4</v>
      </c>
      <c r="F1510" s="60">
        <v>1.5</v>
      </c>
      <c r="G1510" s="60">
        <v>19.21</v>
      </c>
      <c r="H1510" s="61">
        <v>4.53</v>
      </c>
      <c r="I1510" s="57">
        <f t="shared" si="22"/>
        <v>23.740000000000002</v>
      </c>
    </row>
    <row r="1511" spans="1:9" s="70" customFormat="1" ht="13.8" x14ac:dyDescent="0.25">
      <c r="A1511" s="41">
        <v>1386</v>
      </c>
      <c r="B1511" s="62" t="s">
        <v>31</v>
      </c>
      <c r="C1511" s="63">
        <v>1072</v>
      </c>
      <c r="D1511" s="54" t="s">
        <v>21</v>
      </c>
      <c r="E1511" s="33">
        <v>6.4</v>
      </c>
      <c r="F1511" s="64">
        <v>7.5</v>
      </c>
      <c r="G1511" s="64">
        <v>96.05</v>
      </c>
      <c r="H1511" s="65">
        <v>22.66</v>
      </c>
      <c r="I1511" s="57">
        <f t="shared" si="22"/>
        <v>118.71</v>
      </c>
    </row>
    <row r="1512" spans="1:9" s="70" customFormat="1" ht="13.8" x14ac:dyDescent="0.25">
      <c r="A1512" s="46"/>
      <c r="B1512" s="69" t="s">
        <v>164</v>
      </c>
      <c r="C1512" s="48"/>
      <c r="D1512" s="66"/>
      <c r="E1512" s="49"/>
      <c r="F1512" s="50"/>
      <c r="G1512" s="50"/>
      <c r="H1512" s="50"/>
      <c r="I1512" s="51"/>
    </row>
    <row r="1513" spans="1:9" s="70" customFormat="1" ht="13.8" x14ac:dyDescent="0.25">
      <c r="A1513" s="29">
        <v>1387</v>
      </c>
      <c r="B1513" s="52" t="s">
        <v>31</v>
      </c>
      <c r="C1513" s="53">
        <v>1141</v>
      </c>
      <c r="D1513" s="54" t="s">
        <v>21</v>
      </c>
      <c r="E1513" s="33">
        <v>6.82</v>
      </c>
      <c r="F1513" s="55">
        <v>15</v>
      </c>
      <c r="G1513" s="55">
        <v>204.45</v>
      </c>
      <c r="H1513" s="56">
        <v>48.23</v>
      </c>
      <c r="I1513" s="57">
        <f t="shared" si="22"/>
        <v>252.67999999999998</v>
      </c>
    </row>
    <row r="1514" spans="1:9" s="70" customFormat="1" ht="13.8" x14ac:dyDescent="0.25">
      <c r="A1514" s="39">
        <v>1388</v>
      </c>
      <c r="B1514" s="58" t="s">
        <v>31</v>
      </c>
      <c r="C1514" s="59">
        <v>1141</v>
      </c>
      <c r="D1514" s="54" t="s">
        <v>21</v>
      </c>
      <c r="E1514" s="33">
        <v>6.82</v>
      </c>
      <c r="F1514" s="60">
        <v>15</v>
      </c>
      <c r="G1514" s="60">
        <v>204.45</v>
      </c>
      <c r="H1514" s="61">
        <v>48.23</v>
      </c>
      <c r="I1514" s="57">
        <f t="shared" si="22"/>
        <v>252.67999999999998</v>
      </c>
    </row>
    <row r="1515" spans="1:9" s="70" customFormat="1" ht="13.8" x14ac:dyDescent="0.25">
      <c r="A1515" s="29">
        <v>1389</v>
      </c>
      <c r="B1515" s="58" t="s">
        <v>31</v>
      </c>
      <c r="C1515" s="59">
        <v>1141</v>
      </c>
      <c r="D1515" s="54" t="s">
        <v>21</v>
      </c>
      <c r="E1515" s="33">
        <v>6.82</v>
      </c>
      <c r="F1515" s="60">
        <v>15</v>
      </c>
      <c r="G1515" s="60">
        <v>204.45</v>
      </c>
      <c r="H1515" s="61">
        <v>48.23</v>
      </c>
      <c r="I1515" s="57">
        <f t="shared" si="22"/>
        <v>252.67999999999998</v>
      </c>
    </row>
    <row r="1516" spans="1:9" s="70" customFormat="1" ht="13.8" x14ac:dyDescent="0.25">
      <c r="A1516" s="39">
        <v>1390</v>
      </c>
      <c r="B1516" s="58" t="s">
        <v>132</v>
      </c>
      <c r="C1516" s="59">
        <v>1294</v>
      </c>
      <c r="D1516" s="54" t="s">
        <v>21</v>
      </c>
      <c r="E1516" s="33">
        <v>7.73</v>
      </c>
      <c r="F1516" s="60">
        <v>15</v>
      </c>
      <c r="G1516" s="60">
        <v>231.87</v>
      </c>
      <c r="H1516" s="61">
        <v>54.7</v>
      </c>
      <c r="I1516" s="57">
        <f t="shared" si="22"/>
        <v>286.57</v>
      </c>
    </row>
    <row r="1517" spans="1:9" s="70" customFormat="1" ht="13.8" x14ac:dyDescent="0.25">
      <c r="A1517" s="29">
        <v>1391</v>
      </c>
      <c r="B1517" s="58" t="s">
        <v>31</v>
      </c>
      <c r="C1517" s="59">
        <v>1118</v>
      </c>
      <c r="D1517" s="54" t="s">
        <v>21</v>
      </c>
      <c r="E1517" s="33">
        <v>6.68</v>
      </c>
      <c r="F1517" s="60">
        <v>15</v>
      </c>
      <c r="G1517" s="60">
        <v>200.34</v>
      </c>
      <c r="H1517" s="61">
        <v>47.26</v>
      </c>
      <c r="I1517" s="57">
        <f t="shared" si="22"/>
        <v>247.6</v>
      </c>
    </row>
    <row r="1518" spans="1:9" s="70" customFormat="1" ht="13.8" x14ac:dyDescent="0.25">
      <c r="A1518" s="41">
        <v>1392</v>
      </c>
      <c r="B1518" s="62" t="s">
        <v>71</v>
      </c>
      <c r="C1518" s="63">
        <v>1388</v>
      </c>
      <c r="D1518" s="54" t="s">
        <v>21</v>
      </c>
      <c r="E1518" s="33">
        <v>8.2899999999999991</v>
      </c>
      <c r="F1518" s="64">
        <v>15</v>
      </c>
      <c r="G1518" s="64">
        <v>248.73</v>
      </c>
      <c r="H1518" s="65">
        <v>58.67</v>
      </c>
      <c r="I1518" s="57">
        <f t="shared" si="22"/>
        <v>307.39999999999998</v>
      </c>
    </row>
    <row r="1519" spans="1:9" s="70" customFormat="1" ht="13.8" x14ac:dyDescent="0.25">
      <c r="A1519" s="46"/>
      <c r="B1519" s="69" t="s">
        <v>165</v>
      </c>
      <c r="C1519" s="48"/>
      <c r="D1519" s="66"/>
      <c r="E1519" s="49"/>
      <c r="F1519" s="50"/>
      <c r="G1519" s="50"/>
      <c r="H1519" s="50"/>
      <c r="I1519" s="51"/>
    </row>
    <row r="1520" spans="1:9" s="70" customFormat="1" ht="13.8" x14ac:dyDescent="0.25">
      <c r="A1520" s="67">
        <v>1393</v>
      </c>
      <c r="B1520" s="71" t="s">
        <v>31</v>
      </c>
      <c r="C1520" s="72">
        <v>1000</v>
      </c>
      <c r="D1520" s="54" t="s">
        <v>21</v>
      </c>
      <c r="E1520" s="33">
        <v>5.97</v>
      </c>
      <c r="F1520" s="73">
        <v>48</v>
      </c>
      <c r="G1520" s="73">
        <v>573.41</v>
      </c>
      <c r="H1520" s="74">
        <v>135.27000000000001</v>
      </c>
      <c r="I1520" s="57">
        <f t="shared" si="22"/>
        <v>708.68</v>
      </c>
    </row>
    <row r="1521" spans="1:9" s="70" customFormat="1" ht="13.8" x14ac:dyDescent="0.25">
      <c r="A1521" s="46"/>
      <c r="B1521" s="69" t="s">
        <v>166</v>
      </c>
      <c r="C1521" s="48"/>
      <c r="D1521" s="66"/>
      <c r="E1521" s="49"/>
      <c r="F1521" s="50"/>
      <c r="G1521" s="50"/>
      <c r="H1521" s="50"/>
      <c r="I1521" s="51"/>
    </row>
    <row r="1522" spans="1:9" s="70" customFormat="1" ht="13.8" x14ac:dyDescent="0.25">
      <c r="A1522" s="29">
        <v>1394</v>
      </c>
      <c r="B1522" s="52" t="s">
        <v>31</v>
      </c>
      <c r="C1522" s="53">
        <v>1069</v>
      </c>
      <c r="D1522" s="54" t="s">
        <v>21</v>
      </c>
      <c r="E1522" s="33">
        <v>6.39</v>
      </c>
      <c r="F1522" s="55">
        <v>19.5</v>
      </c>
      <c r="G1522" s="55">
        <v>249.02</v>
      </c>
      <c r="H1522" s="56">
        <v>58.74</v>
      </c>
      <c r="I1522" s="57">
        <f t="shared" si="22"/>
        <v>307.76</v>
      </c>
    </row>
    <row r="1523" spans="1:9" s="70" customFormat="1" ht="13.8" x14ac:dyDescent="0.25">
      <c r="A1523" s="29">
        <v>1395</v>
      </c>
      <c r="B1523" s="58" t="s">
        <v>31</v>
      </c>
      <c r="C1523" s="59">
        <v>1092</v>
      </c>
      <c r="D1523" s="54" t="s">
        <v>21</v>
      </c>
      <c r="E1523" s="33">
        <v>6.52</v>
      </c>
      <c r="F1523" s="60">
        <v>19.5</v>
      </c>
      <c r="G1523" s="60">
        <v>254.4</v>
      </c>
      <c r="H1523" s="61">
        <v>60.01</v>
      </c>
      <c r="I1523" s="57">
        <f t="shared" si="22"/>
        <v>314.41000000000003</v>
      </c>
    </row>
    <row r="1524" spans="1:9" s="70" customFormat="1" ht="13.8" x14ac:dyDescent="0.25">
      <c r="A1524" s="39">
        <v>1396</v>
      </c>
      <c r="B1524" s="58" t="s">
        <v>71</v>
      </c>
      <c r="C1524" s="59">
        <v>1282</v>
      </c>
      <c r="D1524" s="54" t="s">
        <v>21</v>
      </c>
      <c r="E1524" s="33">
        <v>7.66</v>
      </c>
      <c r="F1524" s="60">
        <v>11</v>
      </c>
      <c r="G1524" s="60">
        <v>168.45</v>
      </c>
      <c r="H1524" s="61">
        <v>39.74</v>
      </c>
      <c r="I1524" s="57">
        <f t="shared" si="22"/>
        <v>208.19</v>
      </c>
    </row>
    <row r="1525" spans="1:9" s="70" customFormat="1" ht="13.8" x14ac:dyDescent="0.25">
      <c r="A1525" s="29">
        <v>1397</v>
      </c>
      <c r="B1525" s="58" t="s">
        <v>31</v>
      </c>
      <c r="C1525" s="59">
        <v>1046</v>
      </c>
      <c r="D1525" s="54" t="s">
        <v>21</v>
      </c>
      <c r="E1525" s="33">
        <v>6.25</v>
      </c>
      <c r="F1525" s="60">
        <v>19.5</v>
      </c>
      <c r="G1525" s="60">
        <v>243.67</v>
      </c>
      <c r="H1525" s="61">
        <v>57.48</v>
      </c>
      <c r="I1525" s="57">
        <f t="shared" si="22"/>
        <v>301.14999999999998</v>
      </c>
    </row>
    <row r="1526" spans="1:9" s="70" customFormat="1" ht="13.8" x14ac:dyDescent="0.25">
      <c r="A1526" s="39">
        <v>1398</v>
      </c>
      <c r="B1526" s="58" t="s">
        <v>132</v>
      </c>
      <c r="C1526" s="59">
        <v>1282</v>
      </c>
      <c r="D1526" s="54" t="s">
        <v>21</v>
      </c>
      <c r="E1526" s="33">
        <v>7.66</v>
      </c>
      <c r="F1526" s="60">
        <v>11</v>
      </c>
      <c r="G1526" s="60">
        <v>168.45</v>
      </c>
      <c r="H1526" s="61">
        <v>39.74</v>
      </c>
      <c r="I1526" s="57">
        <f t="shared" si="22"/>
        <v>208.19</v>
      </c>
    </row>
    <row r="1527" spans="1:9" s="70" customFormat="1" ht="13.8" x14ac:dyDescent="0.25">
      <c r="A1527" s="29">
        <v>1399</v>
      </c>
      <c r="B1527" s="58" t="s">
        <v>31</v>
      </c>
      <c r="C1527" s="59">
        <v>1092</v>
      </c>
      <c r="D1527" s="54" t="s">
        <v>21</v>
      </c>
      <c r="E1527" s="33">
        <v>6.52</v>
      </c>
      <c r="F1527" s="60">
        <v>19.5</v>
      </c>
      <c r="G1527" s="60">
        <v>254.4</v>
      </c>
      <c r="H1527" s="61">
        <v>60.01</v>
      </c>
      <c r="I1527" s="57">
        <f t="shared" si="22"/>
        <v>314.41000000000003</v>
      </c>
    </row>
    <row r="1528" spans="1:9" s="70" customFormat="1" ht="13.8" x14ac:dyDescent="0.25">
      <c r="A1528" s="39">
        <v>1400</v>
      </c>
      <c r="B1528" s="58" t="s">
        <v>31</v>
      </c>
      <c r="C1528" s="59">
        <v>1023</v>
      </c>
      <c r="D1528" s="54" t="s">
        <v>21</v>
      </c>
      <c r="E1528" s="33">
        <v>6.11</v>
      </c>
      <c r="F1528" s="60">
        <v>19.5</v>
      </c>
      <c r="G1528" s="60">
        <v>238.29</v>
      </c>
      <c r="H1528" s="61">
        <v>56.21</v>
      </c>
      <c r="I1528" s="57">
        <f t="shared" si="22"/>
        <v>294.5</v>
      </c>
    </row>
    <row r="1529" spans="1:9" s="70" customFormat="1" ht="13.8" x14ac:dyDescent="0.25">
      <c r="A1529" s="29">
        <v>1401</v>
      </c>
      <c r="B1529" s="58" t="s">
        <v>31</v>
      </c>
      <c r="C1529" s="59">
        <v>1023</v>
      </c>
      <c r="D1529" s="54" t="s">
        <v>21</v>
      </c>
      <c r="E1529" s="33">
        <v>6.11</v>
      </c>
      <c r="F1529" s="60">
        <v>19.5</v>
      </c>
      <c r="G1529" s="60">
        <v>238.29</v>
      </c>
      <c r="H1529" s="61">
        <v>56.21</v>
      </c>
      <c r="I1529" s="57">
        <f t="shared" si="22"/>
        <v>294.5</v>
      </c>
    </row>
    <row r="1530" spans="1:9" s="70" customFormat="1" ht="13.8" x14ac:dyDescent="0.25">
      <c r="A1530" s="39">
        <v>1402</v>
      </c>
      <c r="B1530" s="58" t="s">
        <v>31</v>
      </c>
      <c r="C1530" s="59" t="s">
        <v>167</v>
      </c>
      <c r="D1530" s="54" t="s">
        <v>21</v>
      </c>
      <c r="E1530" s="33">
        <v>6.11</v>
      </c>
      <c r="F1530" s="60">
        <v>19.5</v>
      </c>
      <c r="G1530" s="60">
        <v>238.29</v>
      </c>
      <c r="H1530" s="61">
        <v>56.21</v>
      </c>
      <c r="I1530" s="57">
        <f t="shared" si="22"/>
        <v>294.5</v>
      </c>
    </row>
    <row r="1531" spans="1:9" s="70" customFormat="1" ht="13.8" x14ac:dyDescent="0.25">
      <c r="A1531" s="29">
        <v>1403</v>
      </c>
      <c r="B1531" s="58" t="s">
        <v>31</v>
      </c>
      <c r="C1531" s="59">
        <v>1046</v>
      </c>
      <c r="D1531" s="54" t="s">
        <v>21</v>
      </c>
      <c r="E1531" s="33">
        <v>6.25</v>
      </c>
      <c r="F1531" s="60">
        <v>19.5</v>
      </c>
      <c r="G1531" s="60">
        <v>243.67</v>
      </c>
      <c r="H1531" s="61">
        <v>57.48</v>
      </c>
      <c r="I1531" s="57">
        <f t="shared" si="22"/>
        <v>301.14999999999998</v>
      </c>
    </row>
    <row r="1532" spans="1:9" s="70" customFormat="1" ht="13.8" x14ac:dyDescent="0.25">
      <c r="A1532" s="39">
        <v>1404</v>
      </c>
      <c r="B1532" s="58" t="s">
        <v>31</v>
      </c>
      <c r="C1532" s="59">
        <v>1000</v>
      </c>
      <c r="D1532" s="54" t="s">
        <v>21</v>
      </c>
      <c r="E1532" s="33">
        <v>5.97</v>
      </c>
      <c r="F1532" s="60">
        <v>19.5</v>
      </c>
      <c r="G1532" s="60">
        <v>232.95</v>
      </c>
      <c r="H1532" s="61">
        <v>54.95</v>
      </c>
      <c r="I1532" s="57">
        <f t="shared" si="22"/>
        <v>287.89999999999998</v>
      </c>
    </row>
    <row r="1533" spans="1:9" s="70" customFormat="1" ht="13.8" x14ac:dyDescent="0.25">
      <c r="A1533" s="67">
        <v>1405</v>
      </c>
      <c r="B1533" s="62" t="s">
        <v>31</v>
      </c>
      <c r="C1533" s="63">
        <v>1000</v>
      </c>
      <c r="D1533" s="54" t="s">
        <v>21</v>
      </c>
      <c r="E1533" s="33">
        <v>5.97</v>
      </c>
      <c r="F1533" s="64">
        <v>19.5</v>
      </c>
      <c r="G1533" s="64">
        <v>232.95</v>
      </c>
      <c r="H1533" s="65">
        <v>54.95</v>
      </c>
      <c r="I1533" s="57">
        <f t="shared" si="22"/>
        <v>287.89999999999998</v>
      </c>
    </row>
    <row r="1534" spans="1:9" s="70" customFormat="1" ht="13.8" x14ac:dyDescent="0.25">
      <c r="A1534" s="46"/>
      <c r="B1534" s="69" t="s">
        <v>168</v>
      </c>
      <c r="C1534" s="48"/>
      <c r="D1534" s="66"/>
      <c r="E1534" s="49"/>
      <c r="F1534" s="50"/>
      <c r="G1534" s="50"/>
      <c r="H1534" s="50"/>
      <c r="I1534" s="51"/>
    </row>
    <row r="1535" spans="1:9" s="70" customFormat="1" ht="13.8" x14ac:dyDescent="0.25">
      <c r="A1535" s="29">
        <v>1406</v>
      </c>
      <c r="B1535" s="52" t="s">
        <v>132</v>
      </c>
      <c r="C1535" s="53">
        <v>1213</v>
      </c>
      <c r="D1535" s="54" t="s">
        <v>21</v>
      </c>
      <c r="E1535" s="33">
        <v>7.25</v>
      </c>
      <c r="F1535" s="55">
        <v>9.5</v>
      </c>
      <c r="G1535" s="55">
        <v>137.66</v>
      </c>
      <c r="H1535" s="56">
        <v>32.47</v>
      </c>
      <c r="I1535" s="57">
        <f t="shared" si="22"/>
        <v>170.13</v>
      </c>
    </row>
    <row r="1536" spans="1:9" s="70" customFormat="1" ht="13.8" x14ac:dyDescent="0.25">
      <c r="A1536" s="29">
        <v>1407</v>
      </c>
      <c r="B1536" s="58" t="s">
        <v>31</v>
      </c>
      <c r="C1536" s="59">
        <v>1069</v>
      </c>
      <c r="D1536" s="54" t="s">
        <v>21</v>
      </c>
      <c r="E1536" s="33">
        <v>6.39</v>
      </c>
      <c r="F1536" s="60">
        <v>18</v>
      </c>
      <c r="G1536" s="60">
        <v>229.86</v>
      </c>
      <c r="H1536" s="61">
        <v>54.22</v>
      </c>
      <c r="I1536" s="57">
        <f t="shared" si="22"/>
        <v>284.08000000000004</v>
      </c>
    </row>
    <row r="1537" spans="1:9" s="70" customFormat="1" ht="13.8" x14ac:dyDescent="0.25">
      <c r="A1537" s="39">
        <v>1408</v>
      </c>
      <c r="B1537" s="58" t="s">
        <v>31</v>
      </c>
      <c r="C1537" s="59">
        <v>1046</v>
      </c>
      <c r="D1537" s="54" t="s">
        <v>21</v>
      </c>
      <c r="E1537" s="33">
        <v>6.25</v>
      </c>
      <c r="F1537" s="60">
        <v>18</v>
      </c>
      <c r="G1537" s="60">
        <v>224.93</v>
      </c>
      <c r="H1537" s="61">
        <v>53.06</v>
      </c>
      <c r="I1537" s="57">
        <f t="shared" si="22"/>
        <v>277.99</v>
      </c>
    </row>
    <row r="1538" spans="1:9" s="70" customFormat="1" ht="13.8" x14ac:dyDescent="0.25">
      <c r="A1538" s="29">
        <v>1409</v>
      </c>
      <c r="B1538" s="58" t="s">
        <v>71</v>
      </c>
      <c r="C1538" s="59">
        <v>1327</v>
      </c>
      <c r="D1538" s="54" t="s">
        <v>21</v>
      </c>
      <c r="E1538" s="33">
        <v>7.93</v>
      </c>
      <c r="F1538" s="60">
        <v>9.5</v>
      </c>
      <c r="G1538" s="60">
        <v>150.59</v>
      </c>
      <c r="H1538" s="61">
        <v>35.520000000000003</v>
      </c>
      <c r="I1538" s="57">
        <f t="shared" si="22"/>
        <v>186.11</v>
      </c>
    </row>
    <row r="1539" spans="1:9" s="70" customFormat="1" ht="13.8" x14ac:dyDescent="0.25">
      <c r="A1539" s="41">
        <v>1410</v>
      </c>
      <c r="B1539" s="62" t="s">
        <v>31</v>
      </c>
      <c r="C1539" s="63">
        <v>1023</v>
      </c>
      <c r="D1539" s="54" t="s">
        <v>21</v>
      </c>
      <c r="E1539" s="33">
        <v>6.11</v>
      </c>
      <c r="F1539" s="64">
        <v>18</v>
      </c>
      <c r="G1539" s="64">
        <v>219.96</v>
      </c>
      <c r="H1539" s="65">
        <v>51.89</v>
      </c>
      <c r="I1539" s="57">
        <f t="shared" ref="I1539:I1612" si="23">G1539+H1539</f>
        <v>271.85000000000002</v>
      </c>
    </row>
    <row r="1540" spans="1:9" s="70" customFormat="1" ht="13.8" x14ac:dyDescent="0.25">
      <c r="A1540" s="46"/>
      <c r="B1540" s="69" t="s">
        <v>169</v>
      </c>
      <c r="C1540" s="48"/>
      <c r="D1540" s="66"/>
      <c r="E1540" s="49"/>
      <c r="F1540" s="50"/>
      <c r="G1540" s="50"/>
      <c r="H1540" s="50"/>
      <c r="I1540" s="51"/>
    </row>
    <row r="1541" spans="1:9" s="70" customFormat="1" ht="13.8" x14ac:dyDescent="0.25">
      <c r="A1541" s="29">
        <v>1411</v>
      </c>
      <c r="B1541" s="52" t="s">
        <v>31</v>
      </c>
      <c r="C1541" s="53">
        <v>1046</v>
      </c>
      <c r="D1541" s="54" t="s">
        <v>21</v>
      </c>
      <c r="E1541" s="33">
        <v>6.25</v>
      </c>
      <c r="F1541" s="55">
        <v>12</v>
      </c>
      <c r="G1541" s="55">
        <v>149.94999999999999</v>
      </c>
      <c r="H1541" s="56">
        <v>35.369999999999997</v>
      </c>
      <c r="I1541" s="57">
        <f t="shared" si="23"/>
        <v>185.32</v>
      </c>
    </row>
    <row r="1542" spans="1:9" s="70" customFormat="1" ht="13.8" x14ac:dyDescent="0.25">
      <c r="A1542" s="39">
        <v>1412</v>
      </c>
      <c r="B1542" s="58" t="s">
        <v>71</v>
      </c>
      <c r="C1542" s="59">
        <v>1304</v>
      </c>
      <c r="D1542" s="54" t="s">
        <v>21</v>
      </c>
      <c r="E1542" s="33">
        <v>7.79</v>
      </c>
      <c r="F1542" s="60">
        <v>9.5</v>
      </c>
      <c r="G1542" s="60">
        <v>147.99</v>
      </c>
      <c r="H1542" s="61">
        <v>34.909999999999997</v>
      </c>
      <c r="I1542" s="57">
        <f t="shared" si="23"/>
        <v>182.9</v>
      </c>
    </row>
    <row r="1543" spans="1:9" s="70" customFormat="1" ht="13.8" x14ac:dyDescent="0.25">
      <c r="A1543" s="29">
        <v>1413</v>
      </c>
      <c r="B1543" s="58" t="s">
        <v>31</v>
      </c>
      <c r="C1543" s="59">
        <v>1023</v>
      </c>
      <c r="D1543" s="54" t="s">
        <v>21</v>
      </c>
      <c r="E1543" s="33">
        <v>6.11</v>
      </c>
      <c r="F1543" s="60">
        <v>12</v>
      </c>
      <c r="G1543" s="60">
        <v>146.63999999999999</v>
      </c>
      <c r="H1543" s="61">
        <v>34.590000000000003</v>
      </c>
      <c r="I1543" s="57">
        <f t="shared" si="23"/>
        <v>181.23</v>
      </c>
    </row>
    <row r="1544" spans="1:9" s="70" customFormat="1" ht="13.8" x14ac:dyDescent="0.25">
      <c r="A1544" s="41">
        <v>1414</v>
      </c>
      <c r="B1544" s="62" t="s">
        <v>31</v>
      </c>
      <c r="C1544" s="63">
        <v>1023</v>
      </c>
      <c r="D1544" s="54" t="s">
        <v>21</v>
      </c>
      <c r="E1544" s="33">
        <v>6.11</v>
      </c>
      <c r="F1544" s="64">
        <v>12</v>
      </c>
      <c r="G1544" s="64">
        <v>146.63999999999999</v>
      </c>
      <c r="H1544" s="65">
        <v>34.590000000000003</v>
      </c>
      <c r="I1544" s="57">
        <f t="shared" si="23"/>
        <v>181.23</v>
      </c>
    </row>
    <row r="1545" spans="1:9" s="70" customFormat="1" ht="13.8" x14ac:dyDescent="0.25">
      <c r="A1545" s="46"/>
      <c r="B1545" s="69" t="s">
        <v>170</v>
      </c>
      <c r="C1545" s="48"/>
      <c r="D1545" s="66"/>
      <c r="E1545" s="49"/>
      <c r="F1545" s="50"/>
      <c r="G1545" s="50"/>
      <c r="H1545" s="50"/>
      <c r="I1545" s="51"/>
    </row>
    <row r="1546" spans="1:9" s="70" customFormat="1" ht="13.8" x14ac:dyDescent="0.25">
      <c r="A1546" s="67">
        <v>1415</v>
      </c>
      <c r="B1546" s="71" t="s">
        <v>25</v>
      </c>
      <c r="C1546" s="72">
        <v>1175</v>
      </c>
      <c r="D1546" s="54" t="s">
        <v>21</v>
      </c>
      <c r="E1546" s="33">
        <v>7.02</v>
      </c>
      <c r="F1546" s="73">
        <v>46</v>
      </c>
      <c r="G1546" s="73">
        <v>645.66</v>
      </c>
      <c r="H1546" s="74">
        <v>152.31</v>
      </c>
      <c r="I1546" s="57">
        <f t="shared" si="23"/>
        <v>797.97</v>
      </c>
    </row>
    <row r="1547" spans="1:9" s="70" customFormat="1" ht="13.8" x14ac:dyDescent="0.25">
      <c r="A1547" s="46"/>
      <c r="B1547" s="69" t="s">
        <v>171</v>
      </c>
      <c r="C1547" s="48"/>
      <c r="D1547" s="66"/>
      <c r="E1547" s="49"/>
      <c r="F1547" s="50"/>
      <c r="G1547" s="50"/>
      <c r="H1547" s="50"/>
      <c r="I1547" s="51"/>
    </row>
    <row r="1548" spans="1:9" s="70" customFormat="1" ht="13.8" x14ac:dyDescent="0.25">
      <c r="A1548" s="29">
        <v>1416</v>
      </c>
      <c r="B1548" s="52" t="s">
        <v>26</v>
      </c>
      <c r="C1548" s="53">
        <v>1071</v>
      </c>
      <c r="D1548" s="54" t="s">
        <v>21</v>
      </c>
      <c r="E1548" s="33">
        <v>6.4</v>
      </c>
      <c r="F1548" s="55">
        <v>18</v>
      </c>
      <c r="G1548" s="55">
        <v>230.29</v>
      </c>
      <c r="H1548" s="56">
        <v>54.33</v>
      </c>
      <c r="I1548" s="57">
        <f t="shared" si="23"/>
        <v>284.62</v>
      </c>
    </row>
    <row r="1549" spans="1:9" s="70" customFormat="1" ht="13.8" x14ac:dyDescent="0.25">
      <c r="A1549" s="29">
        <v>1417</v>
      </c>
      <c r="B1549" s="58" t="s">
        <v>36</v>
      </c>
      <c r="C1549" s="59">
        <v>1345</v>
      </c>
      <c r="D1549" s="54" t="s">
        <v>21</v>
      </c>
      <c r="E1549" s="33">
        <v>8.0299999999999994</v>
      </c>
      <c r="F1549" s="60">
        <v>18</v>
      </c>
      <c r="G1549" s="60">
        <v>289.22000000000003</v>
      </c>
      <c r="H1549" s="61">
        <v>68.23</v>
      </c>
      <c r="I1549" s="57">
        <f t="shared" si="23"/>
        <v>357.45000000000005</v>
      </c>
    </row>
    <row r="1550" spans="1:9" s="70" customFormat="1" ht="13.8" x14ac:dyDescent="0.25">
      <c r="A1550" s="39">
        <v>1418</v>
      </c>
      <c r="B1550" s="58" t="s">
        <v>26</v>
      </c>
      <c r="C1550" s="59">
        <v>1110</v>
      </c>
      <c r="D1550" s="54" t="s">
        <v>21</v>
      </c>
      <c r="E1550" s="33">
        <v>6.63</v>
      </c>
      <c r="F1550" s="60">
        <v>28</v>
      </c>
      <c r="G1550" s="60">
        <v>371.28</v>
      </c>
      <c r="H1550" s="61">
        <v>87.58</v>
      </c>
      <c r="I1550" s="57">
        <f t="shared" si="23"/>
        <v>458.85999999999996</v>
      </c>
    </row>
    <row r="1551" spans="1:9" s="70" customFormat="1" ht="13.8" x14ac:dyDescent="0.25">
      <c r="A1551" s="29">
        <v>1419</v>
      </c>
      <c r="B1551" s="58" t="s">
        <v>5</v>
      </c>
      <c r="C1551" s="59">
        <v>1132</v>
      </c>
      <c r="D1551" s="54" t="s">
        <v>21</v>
      </c>
      <c r="E1551" s="33">
        <v>6.76</v>
      </c>
      <c r="F1551" s="60">
        <v>10</v>
      </c>
      <c r="G1551" s="60">
        <v>135.22</v>
      </c>
      <c r="H1551" s="61">
        <v>31.9</v>
      </c>
      <c r="I1551" s="57">
        <f t="shared" si="23"/>
        <v>167.12</v>
      </c>
    </row>
    <row r="1552" spans="1:9" s="70" customFormat="1" ht="13.8" x14ac:dyDescent="0.25">
      <c r="A1552" s="39">
        <v>1420</v>
      </c>
      <c r="B1552" s="58" t="s">
        <v>26</v>
      </c>
      <c r="C1552" s="59">
        <v>1111</v>
      </c>
      <c r="D1552" s="54" t="s">
        <v>21</v>
      </c>
      <c r="E1552" s="33">
        <v>6.64</v>
      </c>
      <c r="F1552" s="60">
        <v>36</v>
      </c>
      <c r="G1552" s="60">
        <v>477.79</v>
      </c>
      <c r="H1552" s="61">
        <v>112.71</v>
      </c>
      <c r="I1552" s="57">
        <f t="shared" si="23"/>
        <v>590.5</v>
      </c>
    </row>
    <row r="1553" spans="1:9" s="70" customFormat="1" ht="13.8" x14ac:dyDescent="0.25">
      <c r="A1553" s="29">
        <v>1421</v>
      </c>
      <c r="B1553" s="58" t="s">
        <v>26</v>
      </c>
      <c r="C1553" s="59">
        <v>1071</v>
      </c>
      <c r="D1553" s="54" t="s">
        <v>21</v>
      </c>
      <c r="E1553" s="33">
        <v>6.4</v>
      </c>
      <c r="F1553" s="60">
        <v>18</v>
      </c>
      <c r="G1553" s="60">
        <v>230.29</v>
      </c>
      <c r="H1553" s="61">
        <v>54.32</v>
      </c>
      <c r="I1553" s="57">
        <f t="shared" si="23"/>
        <v>284.61</v>
      </c>
    </row>
    <row r="1554" spans="1:9" s="70" customFormat="1" ht="13.8" x14ac:dyDescent="0.25">
      <c r="A1554" s="39">
        <v>1422</v>
      </c>
      <c r="B1554" s="58" t="s">
        <v>26</v>
      </c>
      <c r="C1554" s="59">
        <v>1111</v>
      </c>
      <c r="D1554" s="54" t="s">
        <v>21</v>
      </c>
      <c r="E1554" s="33">
        <v>6.64</v>
      </c>
      <c r="F1554" s="60">
        <v>27</v>
      </c>
      <c r="G1554" s="60">
        <v>358.34</v>
      </c>
      <c r="H1554" s="61">
        <v>84.53</v>
      </c>
      <c r="I1554" s="57">
        <f t="shared" si="23"/>
        <v>442.87</v>
      </c>
    </row>
    <row r="1555" spans="1:9" s="70" customFormat="1" ht="13.8" x14ac:dyDescent="0.25">
      <c r="A1555" s="29">
        <v>1423</v>
      </c>
      <c r="B1555" s="58" t="s">
        <v>26</v>
      </c>
      <c r="C1555" s="59">
        <v>1090</v>
      </c>
      <c r="D1555" s="54" t="s">
        <v>21</v>
      </c>
      <c r="E1555" s="33">
        <v>6.51</v>
      </c>
      <c r="F1555" s="60">
        <v>18</v>
      </c>
      <c r="G1555" s="60">
        <v>234.4</v>
      </c>
      <c r="H1555" s="61">
        <v>55.3</v>
      </c>
      <c r="I1555" s="57">
        <f t="shared" si="23"/>
        <v>289.7</v>
      </c>
    </row>
    <row r="1556" spans="1:9" s="70" customFormat="1" ht="13.8" x14ac:dyDescent="0.25">
      <c r="A1556" s="39">
        <v>1424</v>
      </c>
      <c r="B1556" s="58" t="s">
        <v>26</v>
      </c>
      <c r="C1556" s="59">
        <v>1090</v>
      </c>
      <c r="D1556" s="54" t="s">
        <v>21</v>
      </c>
      <c r="E1556" s="33">
        <v>6.51</v>
      </c>
      <c r="F1556" s="60">
        <v>28</v>
      </c>
      <c r="G1556" s="60">
        <v>364.62</v>
      </c>
      <c r="H1556" s="61">
        <v>86.01</v>
      </c>
      <c r="I1556" s="57">
        <f t="shared" si="23"/>
        <v>450.63</v>
      </c>
    </row>
    <row r="1557" spans="1:9" s="70" customFormat="1" ht="13.8" x14ac:dyDescent="0.25">
      <c r="A1557" s="29">
        <v>1425</v>
      </c>
      <c r="B1557" s="58" t="s">
        <v>26</v>
      </c>
      <c r="C1557" s="59">
        <v>1051</v>
      </c>
      <c r="D1557" s="54" t="s">
        <v>21</v>
      </c>
      <c r="E1557" s="33">
        <v>6.28</v>
      </c>
      <c r="F1557" s="60">
        <v>45</v>
      </c>
      <c r="G1557" s="60">
        <v>565.02</v>
      </c>
      <c r="H1557" s="61">
        <v>133.29</v>
      </c>
      <c r="I1557" s="57">
        <f t="shared" si="23"/>
        <v>698.31</v>
      </c>
    </row>
    <row r="1558" spans="1:9" s="70" customFormat="1" ht="13.8" x14ac:dyDescent="0.25">
      <c r="A1558" s="39">
        <v>1426</v>
      </c>
      <c r="B1558" s="58" t="s">
        <v>26</v>
      </c>
      <c r="C1558" s="59">
        <v>1051</v>
      </c>
      <c r="D1558" s="54" t="s">
        <v>21</v>
      </c>
      <c r="E1558" s="33">
        <v>6.28</v>
      </c>
      <c r="F1558" s="60">
        <v>36</v>
      </c>
      <c r="G1558" s="60">
        <v>452.02</v>
      </c>
      <c r="H1558" s="61">
        <v>106.63</v>
      </c>
      <c r="I1558" s="57">
        <f t="shared" si="23"/>
        <v>558.65</v>
      </c>
    </row>
    <row r="1559" spans="1:9" s="70" customFormat="1" ht="13.8" x14ac:dyDescent="0.25">
      <c r="A1559" s="67">
        <v>1427</v>
      </c>
      <c r="B1559" s="62" t="s">
        <v>26</v>
      </c>
      <c r="C1559" s="63">
        <v>1051</v>
      </c>
      <c r="D1559" s="54" t="s">
        <v>21</v>
      </c>
      <c r="E1559" s="33">
        <v>6.28</v>
      </c>
      <c r="F1559" s="64">
        <v>36</v>
      </c>
      <c r="G1559" s="64">
        <v>452.02</v>
      </c>
      <c r="H1559" s="65">
        <v>106.63</v>
      </c>
      <c r="I1559" s="57">
        <f t="shared" si="23"/>
        <v>558.65</v>
      </c>
    </row>
    <row r="1560" spans="1:9" s="70" customFormat="1" ht="13.8" x14ac:dyDescent="0.25">
      <c r="A1560" s="46"/>
      <c r="B1560" s="69" t="s">
        <v>172</v>
      </c>
      <c r="C1560" s="48"/>
      <c r="D1560" s="66"/>
      <c r="E1560" s="49"/>
      <c r="F1560" s="50"/>
      <c r="G1560" s="50"/>
      <c r="H1560" s="50"/>
      <c r="I1560" s="51"/>
    </row>
    <row r="1561" spans="1:9" s="70" customFormat="1" ht="13.8" x14ac:dyDescent="0.25">
      <c r="A1561" s="29">
        <v>1428</v>
      </c>
      <c r="B1561" s="52" t="s">
        <v>26</v>
      </c>
      <c r="C1561" s="53">
        <v>1111</v>
      </c>
      <c r="D1561" s="54" t="s">
        <v>21</v>
      </c>
      <c r="E1561" s="33">
        <v>6.64</v>
      </c>
      <c r="F1561" s="55">
        <v>19</v>
      </c>
      <c r="G1561" s="55">
        <v>252.17</v>
      </c>
      <c r="H1561" s="56">
        <v>59.49</v>
      </c>
      <c r="I1561" s="57">
        <f t="shared" si="23"/>
        <v>311.65999999999997</v>
      </c>
    </row>
    <row r="1562" spans="1:9" s="70" customFormat="1" ht="13.8" x14ac:dyDescent="0.25">
      <c r="A1562" s="29">
        <v>1429</v>
      </c>
      <c r="B1562" s="58" t="s">
        <v>5</v>
      </c>
      <c r="C1562" s="59">
        <v>1132</v>
      </c>
      <c r="D1562" s="54" t="s">
        <v>21</v>
      </c>
      <c r="E1562" s="33">
        <v>6.76</v>
      </c>
      <c r="F1562" s="60">
        <v>18</v>
      </c>
      <c r="G1562" s="60">
        <v>243.4</v>
      </c>
      <c r="H1562" s="61">
        <v>57.42</v>
      </c>
      <c r="I1562" s="57">
        <f t="shared" si="23"/>
        <v>300.82</v>
      </c>
    </row>
    <row r="1563" spans="1:9" s="70" customFormat="1" ht="13.8" x14ac:dyDescent="0.25">
      <c r="A1563" s="41">
        <v>1430</v>
      </c>
      <c r="B1563" s="62" t="s">
        <v>36</v>
      </c>
      <c r="C1563" s="63">
        <v>1365</v>
      </c>
      <c r="D1563" s="54" t="s">
        <v>21</v>
      </c>
      <c r="E1563" s="33">
        <v>8.15</v>
      </c>
      <c r="F1563" s="64">
        <v>64</v>
      </c>
      <c r="G1563" s="64">
        <v>1043.58</v>
      </c>
      <c r="H1563" s="65">
        <v>246.18</v>
      </c>
      <c r="I1563" s="57">
        <f t="shared" si="23"/>
        <v>1289.76</v>
      </c>
    </row>
    <row r="1564" spans="1:9" s="70" customFormat="1" ht="13.8" x14ac:dyDescent="0.25">
      <c r="A1564" s="46"/>
      <c r="B1564" s="69" t="s">
        <v>173</v>
      </c>
      <c r="C1564" s="48"/>
      <c r="D1564" s="66"/>
      <c r="E1564" s="49"/>
      <c r="F1564" s="50"/>
      <c r="G1564" s="50"/>
      <c r="H1564" s="50"/>
      <c r="I1564" s="51"/>
    </row>
    <row r="1565" spans="1:9" s="70" customFormat="1" ht="13.8" x14ac:dyDescent="0.25">
      <c r="A1565" s="29">
        <v>1431</v>
      </c>
      <c r="B1565" s="52" t="s">
        <v>174</v>
      </c>
      <c r="C1565" s="53">
        <v>1866</v>
      </c>
      <c r="D1565" s="54" t="s">
        <v>21</v>
      </c>
      <c r="E1565" s="33">
        <v>11.15</v>
      </c>
      <c r="F1565" s="55">
        <v>67.5</v>
      </c>
      <c r="G1565" s="55">
        <v>1504.71</v>
      </c>
      <c r="H1565" s="56">
        <v>354.96</v>
      </c>
      <c r="I1565" s="57">
        <f t="shared" si="23"/>
        <v>1859.67</v>
      </c>
    </row>
    <row r="1566" spans="1:9" s="70" customFormat="1" ht="13.8" x14ac:dyDescent="0.25">
      <c r="A1566" s="41">
        <v>1432</v>
      </c>
      <c r="B1566" s="62" t="s">
        <v>175</v>
      </c>
      <c r="C1566" s="63">
        <v>1899</v>
      </c>
      <c r="D1566" s="54" t="s">
        <v>21</v>
      </c>
      <c r="E1566" s="33">
        <v>11.34</v>
      </c>
      <c r="F1566" s="64">
        <v>5.5</v>
      </c>
      <c r="G1566" s="64">
        <v>124.77</v>
      </c>
      <c r="H1566" s="65">
        <v>29.43</v>
      </c>
      <c r="I1566" s="57">
        <f t="shared" si="23"/>
        <v>154.19999999999999</v>
      </c>
    </row>
    <row r="1567" spans="1:9" s="70" customFormat="1" ht="13.8" x14ac:dyDescent="0.25">
      <c r="A1567" s="46"/>
      <c r="B1567" s="69" t="s">
        <v>176</v>
      </c>
      <c r="C1567" s="48"/>
      <c r="D1567" s="66"/>
      <c r="E1567" s="49"/>
      <c r="F1567" s="50"/>
      <c r="G1567" s="50"/>
      <c r="H1567" s="50"/>
      <c r="I1567" s="51"/>
    </row>
    <row r="1568" spans="1:9" s="70" customFormat="1" ht="13.8" x14ac:dyDescent="0.25">
      <c r="A1568" s="29">
        <v>1433</v>
      </c>
      <c r="B1568" s="52" t="s">
        <v>25</v>
      </c>
      <c r="C1568" s="53">
        <v>1460</v>
      </c>
      <c r="D1568" s="54" t="s">
        <v>21</v>
      </c>
      <c r="E1568" s="33">
        <v>8.7200000000000006</v>
      </c>
      <c r="F1568" s="55">
        <v>9</v>
      </c>
      <c r="G1568" s="55">
        <v>156.97999999999999</v>
      </c>
      <c r="H1568" s="56">
        <v>37.03</v>
      </c>
      <c r="I1568" s="57">
        <f t="shared" si="23"/>
        <v>194.01</v>
      </c>
    </row>
    <row r="1569" spans="1:9" s="70" customFormat="1" ht="13.8" x14ac:dyDescent="0.25">
      <c r="A1569" s="39">
        <v>1434</v>
      </c>
      <c r="B1569" s="58" t="s">
        <v>26</v>
      </c>
      <c r="C1569" s="59">
        <v>1190</v>
      </c>
      <c r="D1569" s="54" t="s">
        <v>21</v>
      </c>
      <c r="E1569" s="33">
        <v>7.11</v>
      </c>
      <c r="F1569" s="60">
        <v>10</v>
      </c>
      <c r="G1569" s="60">
        <v>142.16</v>
      </c>
      <c r="H1569" s="61">
        <v>33.54</v>
      </c>
      <c r="I1569" s="57">
        <f t="shared" si="23"/>
        <v>175.7</v>
      </c>
    </row>
    <row r="1570" spans="1:9" s="70" customFormat="1" ht="13.8" x14ac:dyDescent="0.25">
      <c r="A1570" s="29">
        <v>1435</v>
      </c>
      <c r="B1570" s="58" t="s">
        <v>5</v>
      </c>
      <c r="C1570" s="59">
        <v>1323</v>
      </c>
      <c r="D1570" s="54" t="s">
        <v>21</v>
      </c>
      <c r="E1570" s="33">
        <v>7.9</v>
      </c>
      <c r="F1570" s="60">
        <v>10</v>
      </c>
      <c r="G1570" s="60">
        <v>158.04</v>
      </c>
      <c r="H1570" s="61">
        <v>37.28</v>
      </c>
      <c r="I1570" s="57">
        <f t="shared" si="23"/>
        <v>195.32</v>
      </c>
    </row>
    <row r="1571" spans="1:9" s="70" customFormat="1" ht="13.8" x14ac:dyDescent="0.25">
      <c r="A1571" s="39">
        <v>1436</v>
      </c>
      <c r="B1571" s="58" t="s">
        <v>25</v>
      </c>
      <c r="C1571" s="59">
        <v>1460</v>
      </c>
      <c r="D1571" s="54" t="s">
        <v>21</v>
      </c>
      <c r="E1571" s="33">
        <v>8.7200000000000006</v>
      </c>
      <c r="F1571" s="60">
        <v>10</v>
      </c>
      <c r="G1571" s="60">
        <v>174.42</v>
      </c>
      <c r="H1571" s="61">
        <v>41.15</v>
      </c>
      <c r="I1571" s="57">
        <f t="shared" si="23"/>
        <v>215.57</v>
      </c>
    </row>
    <row r="1572" spans="1:9" s="70" customFormat="1" ht="13.8" x14ac:dyDescent="0.25">
      <c r="A1572" s="29">
        <v>1437</v>
      </c>
      <c r="B1572" s="58" t="s">
        <v>82</v>
      </c>
      <c r="C1572" s="59">
        <v>1691</v>
      </c>
      <c r="D1572" s="54" t="s">
        <v>21</v>
      </c>
      <c r="E1572" s="33">
        <v>10.1</v>
      </c>
      <c r="F1572" s="60">
        <v>10</v>
      </c>
      <c r="G1572" s="60">
        <v>202</v>
      </c>
      <c r="H1572" s="61">
        <v>47.65</v>
      </c>
      <c r="I1572" s="57">
        <f t="shared" si="23"/>
        <v>249.65</v>
      </c>
    </row>
    <row r="1573" spans="1:9" s="70" customFormat="1" ht="13.8" x14ac:dyDescent="0.25">
      <c r="A1573" s="39">
        <v>1438</v>
      </c>
      <c r="B1573" s="58" t="s">
        <v>36</v>
      </c>
      <c r="C1573" s="59">
        <v>1772</v>
      </c>
      <c r="D1573" s="54" t="s">
        <v>21</v>
      </c>
      <c r="E1573" s="33">
        <v>10.58</v>
      </c>
      <c r="F1573" s="60">
        <v>8</v>
      </c>
      <c r="G1573" s="60">
        <v>169.34</v>
      </c>
      <c r="H1573" s="61">
        <v>39.950000000000003</v>
      </c>
      <c r="I1573" s="57">
        <f t="shared" si="23"/>
        <v>209.29000000000002</v>
      </c>
    </row>
    <row r="1574" spans="1:9" s="70" customFormat="1" ht="13.8" x14ac:dyDescent="0.25">
      <c r="A1574" s="29">
        <v>1439</v>
      </c>
      <c r="B1574" s="58" t="s">
        <v>82</v>
      </c>
      <c r="C1574" s="59">
        <v>1691</v>
      </c>
      <c r="D1574" s="54" t="s">
        <v>21</v>
      </c>
      <c r="E1574" s="33">
        <v>10.1</v>
      </c>
      <c r="F1574" s="60">
        <v>16</v>
      </c>
      <c r="G1574" s="60">
        <v>323.2</v>
      </c>
      <c r="H1574" s="61">
        <v>76.239999999999995</v>
      </c>
      <c r="I1574" s="57">
        <f t="shared" si="23"/>
        <v>399.44</v>
      </c>
    </row>
    <row r="1575" spans="1:9" s="70" customFormat="1" ht="13.8" x14ac:dyDescent="0.25">
      <c r="A1575" s="39">
        <v>1440</v>
      </c>
      <c r="B1575" s="58" t="s">
        <v>26</v>
      </c>
      <c r="C1575" s="59">
        <v>1230</v>
      </c>
      <c r="D1575" s="54" t="s">
        <v>21</v>
      </c>
      <c r="E1575" s="33">
        <v>7.35</v>
      </c>
      <c r="F1575" s="60">
        <v>8</v>
      </c>
      <c r="G1575" s="60">
        <v>117.55</v>
      </c>
      <c r="H1575" s="61">
        <v>27.73</v>
      </c>
      <c r="I1575" s="57">
        <f t="shared" si="23"/>
        <v>145.28</v>
      </c>
    </row>
    <row r="1576" spans="1:9" s="70" customFormat="1" ht="13.8" x14ac:dyDescent="0.25">
      <c r="A1576" s="29">
        <v>1441</v>
      </c>
      <c r="B1576" s="58" t="s">
        <v>5</v>
      </c>
      <c r="C1576" s="59">
        <v>1323</v>
      </c>
      <c r="D1576" s="54" t="s">
        <v>21</v>
      </c>
      <c r="E1576" s="33">
        <v>7.9</v>
      </c>
      <c r="F1576" s="60">
        <v>8</v>
      </c>
      <c r="G1576" s="60">
        <v>126.43</v>
      </c>
      <c r="H1576" s="61">
        <v>29.82</v>
      </c>
      <c r="I1576" s="57">
        <f t="shared" si="23"/>
        <v>156.25</v>
      </c>
    </row>
    <row r="1577" spans="1:9" s="70" customFormat="1" ht="13.8" x14ac:dyDescent="0.25">
      <c r="A1577" s="39">
        <v>1442</v>
      </c>
      <c r="B1577" s="58" t="s">
        <v>26</v>
      </c>
      <c r="C1577" s="59">
        <v>1170</v>
      </c>
      <c r="D1577" s="54" t="s">
        <v>21</v>
      </c>
      <c r="E1577" s="33">
        <v>6.99</v>
      </c>
      <c r="F1577" s="60">
        <v>16</v>
      </c>
      <c r="G1577" s="60">
        <v>223.62</v>
      </c>
      <c r="H1577" s="61">
        <v>52.75</v>
      </c>
      <c r="I1577" s="57">
        <f t="shared" si="23"/>
        <v>276.37</v>
      </c>
    </row>
    <row r="1578" spans="1:9" s="70" customFormat="1" ht="13.8" x14ac:dyDescent="0.25">
      <c r="A1578" s="29">
        <v>1443</v>
      </c>
      <c r="B1578" s="58" t="s">
        <v>25</v>
      </c>
      <c r="C1578" s="59">
        <v>1415</v>
      </c>
      <c r="D1578" s="54" t="s">
        <v>21</v>
      </c>
      <c r="E1578" s="33">
        <v>8.4499999999999993</v>
      </c>
      <c r="F1578" s="60">
        <v>24</v>
      </c>
      <c r="G1578" s="60">
        <v>405.7</v>
      </c>
      <c r="H1578" s="61">
        <v>95.7</v>
      </c>
      <c r="I1578" s="57">
        <f t="shared" si="23"/>
        <v>501.4</v>
      </c>
    </row>
    <row r="1579" spans="1:9" s="70" customFormat="1" ht="13.8" x14ac:dyDescent="0.25">
      <c r="A1579" s="39">
        <v>1444</v>
      </c>
      <c r="B1579" s="58" t="s">
        <v>5</v>
      </c>
      <c r="C1579" s="59">
        <v>1283</v>
      </c>
      <c r="D1579" s="54" t="s">
        <v>21</v>
      </c>
      <c r="E1579" s="33">
        <v>7.66</v>
      </c>
      <c r="F1579" s="60">
        <v>17</v>
      </c>
      <c r="G1579" s="60">
        <v>260.54000000000002</v>
      </c>
      <c r="H1579" s="61">
        <v>61.46</v>
      </c>
      <c r="I1579" s="57">
        <f t="shared" si="23"/>
        <v>322</v>
      </c>
    </row>
    <row r="1580" spans="1:9" s="70" customFormat="1" ht="13.8" x14ac:dyDescent="0.25">
      <c r="A1580" s="67">
        <v>1445</v>
      </c>
      <c r="B1580" s="62" t="s">
        <v>26</v>
      </c>
      <c r="C1580" s="63">
        <v>1150</v>
      </c>
      <c r="D1580" s="54" t="s">
        <v>21</v>
      </c>
      <c r="E1580" s="33">
        <v>6.87</v>
      </c>
      <c r="F1580" s="64">
        <v>9</v>
      </c>
      <c r="G1580" s="64">
        <v>123.64</v>
      </c>
      <c r="H1580" s="65">
        <v>29.17</v>
      </c>
      <c r="I1580" s="57">
        <f t="shared" si="23"/>
        <v>152.81</v>
      </c>
    </row>
    <row r="1581" spans="1:9" s="70" customFormat="1" ht="13.8" x14ac:dyDescent="0.25">
      <c r="A1581" s="46"/>
      <c r="B1581" s="69" t="s">
        <v>177</v>
      </c>
      <c r="C1581" s="48"/>
      <c r="D1581" s="66"/>
      <c r="E1581" s="49"/>
      <c r="F1581" s="50"/>
      <c r="G1581" s="50"/>
      <c r="H1581" s="50"/>
      <c r="I1581" s="51"/>
    </row>
    <row r="1582" spans="1:9" s="70" customFormat="1" ht="13.8" x14ac:dyDescent="0.25">
      <c r="A1582" s="29">
        <v>1446</v>
      </c>
      <c r="B1582" s="52" t="s">
        <v>25</v>
      </c>
      <c r="C1582" s="53">
        <v>1415</v>
      </c>
      <c r="D1582" s="54" t="s">
        <v>21</v>
      </c>
      <c r="E1582" s="33">
        <v>8.4499999999999993</v>
      </c>
      <c r="F1582" s="55">
        <v>16.5</v>
      </c>
      <c r="G1582" s="55">
        <v>278.92</v>
      </c>
      <c r="H1582" s="56">
        <v>65.8</v>
      </c>
      <c r="I1582" s="57">
        <f t="shared" si="23"/>
        <v>344.72</v>
      </c>
    </row>
    <row r="1583" spans="1:9" s="70" customFormat="1" ht="13.8" x14ac:dyDescent="0.25">
      <c r="A1583" s="29">
        <v>1447</v>
      </c>
      <c r="B1583" s="58" t="s">
        <v>5</v>
      </c>
      <c r="C1583" s="59">
        <v>1343</v>
      </c>
      <c r="D1583" s="54" t="s">
        <v>21</v>
      </c>
      <c r="E1583" s="33">
        <v>8.02</v>
      </c>
      <c r="F1583" s="60">
        <v>22</v>
      </c>
      <c r="G1583" s="60">
        <v>352.97</v>
      </c>
      <c r="H1583" s="61">
        <v>83.27</v>
      </c>
      <c r="I1583" s="57">
        <f t="shared" si="23"/>
        <v>436.24</v>
      </c>
    </row>
    <row r="1584" spans="1:9" s="70" customFormat="1" ht="13.8" x14ac:dyDescent="0.25">
      <c r="A1584" s="39">
        <v>1448</v>
      </c>
      <c r="B1584" s="58" t="s">
        <v>26</v>
      </c>
      <c r="C1584" s="59">
        <v>1190</v>
      </c>
      <c r="D1584" s="54" t="s">
        <v>21</v>
      </c>
      <c r="E1584" s="33">
        <v>7.11</v>
      </c>
      <c r="F1584" s="60">
        <v>7</v>
      </c>
      <c r="G1584" s="60">
        <v>99.51</v>
      </c>
      <c r="H1584" s="61">
        <v>23.48</v>
      </c>
      <c r="I1584" s="57">
        <f t="shared" si="23"/>
        <v>122.99000000000001</v>
      </c>
    </row>
    <row r="1585" spans="1:9" s="70" customFormat="1" ht="13.8" x14ac:dyDescent="0.25">
      <c r="A1585" s="29">
        <v>1449</v>
      </c>
      <c r="B1585" s="58" t="s">
        <v>5</v>
      </c>
      <c r="C1585" s="59">
        <v>1323</v>
      </c>
      <c r="D1585" s="54" t="s">
        <v>21</v>
      </c>
      <c r="E1585" s="33">
        <v>7.9</v>
      </c>
      <c r="F1585" s="60">
        <v>7.5</v>
      </c>
      <c r="G1585" s="60">
        <v>118.53</v>
      </c>
      <c r="H1585" s="61">
        <v>27.96</v>
      </c>
      <c r="I1585" s="57">
        <f t="shared" si="23"/>
        <v>146.49</v>
      </c>
    </row>
    <row r="1586" spans="1:9" s="70" customFormat="1" ht="13.8" x14ac:dyDescent="0.25">
      <c r="A1586" s="39">
        <v>1450</v>
      </c>
      <c r="B1586" s="58" t="s">
        <v>26</v>
      </c>
      <c r="C1586" s="59">
        <v>1190</v>
      </c>
      <c r="D1586" s="54" t="s">
        <v>21</v>
      </c>
      <c r="E1586" s="33">
        <v>7.11</v>
      </c>
      <c r="F1586" s="60">
        <v>9.5</v>
      </c>
      <c r="G1586" s="60">
        <v>135.05000000000001</v>
      </c>
      <c r="H1586" s="61">
        <v>31.86</v>
      </c>
      <c r="I1586" s="57">
        <f t="shared" si="23"/>
        <v>166.91000000000003</v>
      </c>
    </row>
    <row r="1587" spans="1:9" s="70" customFormat="1" ht="13.8" x14ac:dyDescent="0.25">
      <c r="A1587" s="29">
        <v>1451</v>
      </c>
      <c r="B1587" s="58" t="s">
        <v>26</v>
      </c>
      <c r="C1587" s="59">
        <v>1190</v>
      </c>
      <c r="D1587" s="54" t="s">
        <v>21</v>
      </c>
      <c r="E1587" s="33">
        <v>7.11</v>
      </c>
      <c r="F1587" s="60">
        <v>9.5</v>
      </c>
      <c r="G1587" s="60">
        <v>135.05000000000001</v>
      </c>
      <c r="H1587" s="61">
        <v>31.86</v>
      </c>
      <c r="I1587" s="57">
        <f t="shared" si="23"/>
        <v>166.91000000000003</v>
      </c>
    </row>
    <row r="1588" spans="1:9" s="70" customFormat="1" ht="13.8" x14ac:dyDescent="0.25">
      <c r="A1588" s="39">
        <v>1452</v>
      </c>
      <c r="B1588" s="58" t="s">
        <v>5</v>
      </c>
      <c r="C1588" s="59">
        <v>1303</v>
      </c>
      <c r="D1588" s="54" t="s">
        <v>21</v>
      </c>
      <c r="E1588" s="33">
        <v>7.78</v>
      </c>
      <c r="F1588" s="60">
        <v>9</v>
      </c>
      <c r="G1588" s="60">
        <v>140.09</v>
      </c>
      <c r="H1588" s="61">
        <v>33.049999999999997</v>
      </c>
      <c r="I1588" s="57">
        <f t="shared" si="23"/>
        <v>173.14</v>
      </c>
    </row>
    <row r="1589" spans="1:9" s="70" customFormat="1" ht="13.8" x14ac:dyDescent="0.25">
      <c r="A1589" s="29">
        <v>1453</v>
      </c>
      <c r="B1589" s="58" t="s">
        <v>26</v>
      </c>
      <c r="C1589" s="59">
        <v>1150</v>
      </c>
      <c r="D1589" s="54" t="s">
        <v>21</v>
      </c>
      <c r="E1589" s="33">
        <v>6.87</v>
      </c>
      <c r="F1589" s="60">
        <v>12.5</v>
      </c>
      <c r="G1589" s="60">
        <v>171.73</v>
      </c>
      <c r="H1589" s="61">
        <v>40.51</v>
      </c>
      <c r="I1589" s="57">
        <f t="shared" si="23"/>
        <v>212.23999999999998</v>
      </c>
    </row>
    <row r="1590" spans="1:9" s="70" customFormat="1" ht="13.8" x14ac:dyDescent="0.25">
      <c r="A1590" s="39">
        <v>1454</v>
      </c>
      <c r="B1590" s="58" t="s">
        <v>31</v>
      </c>
      <c r="C1590" s="59">
        <v>966</v>
      </c>
      <c r="D1590" s="54" t="s">
        <v>21</v>
      </c>
      <c r="E1590" s="33">
        <v>5.77</v>
      </c>
      <c r="F1590" s="60">
        <v>17</v>
      </c>
      <c r="G1590" s="60">
        <v>196.18</v>
      </c>
      <c r="H1590" s="61">
        <v>46.28</v>
      </c>
      <c r="I1590" s="57">
        <f t="shared" si="23"/>
        <v>242.46</v>
      </c>
    </row>
    <row r="1591" spans="1:9" s="70" customFormat="1" ht="13.8" x14ac:dyDescent="0.25">
      <c r="A1591" s="29">
        <v>1455</v>
      </c>
      <c r="B1591" s="58" t="s">
        <v>26</v>
      </c>
      <c r="C1591" s="59">
        <v>1150</v>
      </c>
      <c r="D1591" s="54" t="s">
        <v>21</v>
      </c>
      <c r="E1591" s="33">
        <v>6.87</v>
      </c>
      <c r="F1591" s="60">
        <v>16.5</v>
      </c>
      <c r="G1591" s="60">
        <v>226.68</v>
      </c>
      <c r="H1591" s="61">
        <v>53.47</v>
      </c>
      <c r="I1591" s="57">
        <f t="shared" si="23"/>
        <v>280.14999999999998</v>
      </c>
    </row>
    <row r="1592" spans="1:9" s="70" customFormat="1" ht="13.8" x14ac:dyDescent="0.25">
      <c r="A1592" s="39">
        <v>1456</v>
      </c>
      <c r="B1592" s="58" t="s">
        <v>26</v>
      </c>
      <c r="C1592" s="59">
        <v>1150</v>
      </c>
      <c r="D1592" s="54" t="s">
        <v>21</v>
      </c>
      <c r="E1592" s="33">
        <v>6.87</v>
      </c>
      <c r="F1592" s="60">
        <v>9</v>
      </c>
      <c r="G1592" s="60">
        <v>123.64</v>
      </c>
      <c r="H1592" s="61">
        <v>29.17</v>
      </c>
      <c r="I1592" s="57">
        <f t="shared" si="23"/>
        <v>152.81</v>
      </c>
    </row>
    <row r="1593" spans="1:9" s="70" customFormat="1" ht="13.8" x14ac:dyDescent="0.25">
      <c r="A1593" s="67">
        <v>1457</v>
      </c>
      <c r="B1593" s="62" t="s">
        <v>26</v>
      </c>
      <c r="C1593" s="63">
        <v>1150</v>
      </c>
      <c r="D1593" s="54" t="s">
        <v>21</v>
      </c>
      <c r="E1593" s="33">
        <v>6.87</v>
      </c>
      <c r="F1593" s="64">
        <v>7</v>
      </c>
      <c r="G1593" s="64">
        <v>96.17</v>
      </c>
      <c r="H1593" s="65">
        <v>22.69</v>
      </c>
      <c r="I1593" s="57">
        <f t="shared" si="23"/>
        <v>118.86</v>
      </c>
    </row>
    <row r="1594" spans="1:9" s="70" customFormat="1" ht="13.8" x14ac:dyDescent="0.25">
      <c r="A1594" s="46"/>
      <c r="B1594" s="69" t="s">
        <v>178</v>
      </c>
      <c r="C1594" s="48"/>
      <c r="D1594" s="66"/>
      <c r="E1594" s="49"/>
      <c r="F1594" s="50"/>
      <c r="G1594" s="50"/>
      <c r="H1594" s="50"/>
      <c r="I1594" s="51"/>
    </row>
    <row r="1595" spans="1:9" s="70" customFormat="1" ht="13.8" x14ac:dyDescent="0.25">
      <c r="A1595" s="29">
        <v>1458</v>
      </c>
      <c r="B1595" s="52" t="s">
        <v>82</v>
      </c>
      <c r="C1595" s="53">
        <v>1682</v>
      </c>
      <c r="D1595" s="54" t="s">
        <v>21</v>
      </c>
      <c r="E1595" s="33">
        <v>10.050000000000001</v>
      </c>
      <c r="F1595" s="55">
        <v>16</v>
      </c>
      <c r="G1595" s="55">
        <v>321.5</v>
      </c>
      <c r="H1595" s="56">
        <v>75.84</v>
      </c>
      <c r="I1595" s="57">
        <f t="shared" si="23"/>
        <v>397.34000000000003</v>
      </c>
    </row>
    <row r="1596" spans="1:9" s="70" customFormat="1" ht="13.8" x14ac:dyDescent="0.25">
      <c r="A1596" s="29">
        <v>1459</v>
      </c>
      <c r="B1596" s="58" t="s">
        <v>5</v>
      </c>
      <c r="C1596" s="59">
        <v>1323</v>
      </c>
      <c r="D1596" s="54" t="s">
        <v>21</v>
      </c>
      <c r="E1596" s="33">
        <v>7.9</v>
      </c>
      <c r="F1596" s="60">
        <v>19</v>
      </c>
      <c r="G1596" s="60">
        <v>300.27999999999997</v>
      </c>
      <c r="H1596" s="61">
        <v>70.84</v>
      </c>
      <c r="I1596" s="57">
        <f t="shared" si="23"/>
        <v>371.12</v>
      </c>
    </row>
    <row r="1597" spans="1:9" s="70" customFormat="1" ht="13.8" x14ac:dyDescent="0.25">
      <c r="A1597" s="39">
        <v>1460</v>
      </c>
      <c r="B1597" s="58" t="s">
        <v>5</v>
      </c>
      <c r="C1597" s="59">
        <v>1323</v>
      </c>
      <c r="D1597" s="54" t="s">
        <v>21</v>
      </c>
      <c r="E1597" s="33">
        <v>7.9</v>
      </c>
      <c r="F1597" s="60">
        <v>9</v>
      </c>
      <c r="G1597" s="60">
        <v>142.24</v>
      </c>
      <c r="H1597" s="61">
        <v>33.549999999999997</v>
      </c>
      <c r="I1597" s="57">
        <f t="shared" si="23"/>
        <v>175.79000000000002</v>
      </c>
    </row>
    <row r="1598" spans="1:9" s="70" customFormat="1" ht="13.8" x14ac:dyDescent="0.25">
      <c r="A1598" s="29">
        <v>1461</v>
      </c>
      <c r="B1598" s="58" t="s">
        <v>26</v>
      </c>
      <c r="C1598" s="59">
        <v>1170</v>
      </c>
      <c r="D1598" s="54" t="s">
        <v>21</v>
      </c>
      <c r="E1598" s="33">
        <v>6.99</v>
      </c>
      <c r="F1598" s="60">
        <v>9</v>
      </c>
      <c r="G1598" s="60">
        <v>125.78</v>
      </c>
      <c r="H1598" s="61">
        <v>29.67</v>
      </c>
      <c r="I1598" s="57">
        <f t="shared" si="23"/>
        <v>155.44999999999999</v>
      </c>
    </row>
    <row r="1599" spans="1:9" s="70" customFormat="1" ht="13.8" x14ac:dyDescent="0.25">
      <c r="A1599" s="39">
        <v>1462</v>
      </c>
      <c r="B1599" s="58" t="s">
        <v>5</v>
      </c>
      <c r="C1599" s="59">
        <v>1303</v>
      </c>
      <c r="D1599" s="54" t="s">
        <v>21</v>
      </c>
      <c r="E1599" s="33">
        <v>7.78</v>
      </c>
      <c r="F1599" s="60">
        <v>7.5</v>
      </c>
      <c r="G1599" s="60">
        <v>116.75</v>
      </c>
      <c r="H1599" s="61">
        <v>27.54</v>
      </c>
      <c r="I1599" s="57">
        <f t="shared" si="23"/>
        <v>144.29</v>
      </c>
    </row>
    <row r="1600" spans="1:9" s="70" customFormat="1" ht="13.8" x14ac:dyDescent="0.25">
      <c r="A1600" s="29">
        <v>1463</v>
      </c>
      <c r="B1600" s="58" t="s">
        <v>26</v>
      </c>
      <c r="C1600" s="59">
        <v>1170</v>
      </c>
      <c r="D1600" s="54" t="s">
        <v>21</v>
      </c>
      <c r="E1600" s="33">
        <v>6.99</v>
      </c>
      <c r="F1600" s="60">
        <v>16.5</v>
      </c>
      <c r="G1600" s="60">
        <v>230.6</v>
      </c>
      <c r="H1600" s="61">
        <v>54.4</v>
      </c>
      <c r="I1600" s="57">
        <f t="shared" si="23"/>
        <v>285</v>
      </c>
    </row>
    <row r="1601" spans="1:9" s="70" customFormat="1" ht="13.8" x14ac:dyDescent="0.25">
      <c r="A1601" s="41">
        <v>1464</v>
      </c>
      <c r="B1601" s="62" t="s">
        <v>25</v>
      </c>
      <c r="C1601" s="63">
        <v>1440</v>
      </c>
      <c r="D1601" s="54" t="s">
        <v>21</v>
      </c>
      <c r="E1601" s="33">
        <v>8.6</v>
      </c>
      <c r="F1601" s="64">
        <v>9</v>
      </c>
      <c r="G1601" s="64">
        <v>154.82</v>
      </c>
      <c r="H1601" s="65">
        <v>36.520000000000003</v>
      </c>
      <c r="I1601" s="57">
        <f t="shared" si="23"/>
        <v>191.34</v>
      </c>
    </row>
    <row r="1602" spans="1:9" s="70" customFormat="1" ht="13.8" x14ac:dyDescent="0.25">
      <c r="A1602" s="46"/>
      <c r="B1602" s="69" t="s">
        <v>179</v>
      </c>
      <c r="C1602" s="48"/>
      <c r="D1602" s="66"/>
      <c r="E1602" s="49"/>
      <c r="F1602" s="50"/>
      <c r="G1602" s="50"/>
      <c r="H1602" s="50"/>
      <c r="I1602" s="51"/>
    </row>
    <row r="1603" spans="1:9" s="70" customFormat="1" ht="13.8" x14ac:dyDescent="0.25">
      <c r="A1603" s="29">
        <v>1465</v>
      </c>
      <c r="B1603" s="52" t="s">
        <v>5</v>
      </c>
      <c r="C1603" s="53">
        <v>1363</v>
      </c>
      <c r="D1603" s="54" t="s">
        <v>21</v>
      </c>
      <c r="E1603" s="33">
        <v>8.14</v>
      </c>
      <c r="F1603" s="55">
        <v>9</v>
      </c>
      <c r="G1603" s="55">
        <v>146.54</v>
      </c>
      <c r="H1603" s="56">
        <v>34.57</v>
      </c>
      <c r="I1603" s="57">
        <f t="shared" si="23"/>
        <v>181.10999999999999</v>
      </c>
    </row>
    <row r="1604" spans="1:9" s="70" customFormat="1" ht="13.8" x14ac:dyDescent="0.25">
      <c r="A1604" s="39">
        <v>1466</v>
      </c>
      <c r="B1604" s="58" t="s">
        <v>26</v>
      </c>
      <c r="C1604" s="59">
        <v>1190</v>
      </c>
      <c r="D1604" s="54" t="s">
        <v>21</v>
      </c>
      <c r="E1604" s="33">
        <v>7.11</v>
      </c>
      <c r="F1604" s="60">
        <v>21</v>
      </c>
      <c r="G1604" s="60">
        <v>298.54000000000002</v>
      </c>
      <c r="H1604" s="61">
        <v>70.430000000000007</v>
      </c>
      <c r="I1604" s="57">
        <f t="shared" si="23"/>
        <v>368.97</v>
      </c>
    </row>
    <row r="1605" spans="1:9" s="70" customFormat="1" ht="13.8" x14ac:dyDescent="0.25">
      <c r="A1605" s="29">
        <v>1467</v>
      </c>
      <c r="B1605" s="58" t="s">
        <v>5</v>
      </c>
      <c r="C1605" s="59">
        <v>1366</v>
      </c>
      <c r="D1605" s="54" t="s">
        <v>21</v>
      </c>
      <c r="E1605" s="33">
        <v>8.16</v>
      </c>
      <c r="F1605" s="60">
        <v>14.5</v>
      </c>
      <c r="G1605" s="60">
        <v>236.61</v>
      </c>
      <c r="H1605" s="61">
        <v>55.82</v>
      </c>
      <c r="I1605" s="57">
        <f t="shared" si="23"/>
        <v>292.43</v>
      </c>
    </row>
    <row r="1606" spans="1:9" s="70" customFormat="1" ht="13.8" x14ac:dyDescent="0.25">
      <c r="A1606" s="39">
        <v>1468</v>
      </c>
      <c r="B1606" s="58" t="s">
        <v>26</v>
      </c>
      <c r="C1606" s="59">
        <v>1230</v>
      </c>
      <c r="D1606" s="54" t="s">
        <v>21</v>
      </c>
      <c r="E1606" s="33">
        <v>7.35</v>
      </c>
      <c r="F1606" s="60">
        <v>49</v>
      </c>
      <c r="G1606" s="60">
        <v>720.01</v>
      </c>
      <c r="H1606" s="61">
        <v>169.85</v>
      </c>
      <c r="I1606" s="57">
        <f t="shared" si="23"/>
        <v>889.86</v>
      </c>
    </row>
    <row r="1607" spans="1:9" s="70" customFormat="1" ht="13.8" x14ac:dyDescent="0.25">
      <c r="A1607" s="29">
        <v>1469</v>
      </c>
      <c r="B1607" s="58" t="s">
        <v>82</v>
      </c>
      <c r="C1607" s="59">
        <v>1682</v>
      </c>
      <c r="D1607" s="54" t="s">
        <v>21</v>
      </c>
      <c r="E1607" s="33">
        <v>10.050000000000001</v>
      </c>
      <c r="F1607" s="60">
        <v>6.5</v>
      </c>
      <c r="G1607" s="60">
        <v>130.61000000000001</v>
      </c>
      <c r="H1607" s="61">
        <v>30.81</v>
      </c>
      <c r="I1607" s="57">
        <f t="shared" si="23"/>
        <v>161.42000000000002</v>
      </c>
    </row>
    <row r="1608" spans="1:9" s="70" customFormat="1" ht="13.8" x14ac:dyDescent="0.25">
      <c r="A1608" s="41">
        <v>1470</v>
      </c>
      <c r="B1608" s="62" t="s">
        <v>26</v>
      </c>
      <c r="C1608" s="63">
        <v>1150</v>
      </c>
      <c r="D1608" s="54" t="s">
        <v>21</v>
      </c>
      <c r="E1608" s="33">
        <v>6.87</v>
      </c>
      <c r="F1608" s="64">
        <v>24</v>
      </c>
      <c r="G1608" s="64">
        <v>329.71</v>
      </c>
      <c r="H1608" s="65">
        <v>77.78</v>
      </c>
      <c r="I1608" s="57">
        <f t="shared" si="23"/>
        <v>407.49</v>
      </c>
    </row>
    <row r="1609" spans="1:9" s="70" customFormat="1" ht="13.8" x14ac:dyDescent="0.25">
      <c r="A1609" s="46"/>
      <c r="B1609" s="69" t="s">
        <v>180</v>
      </c>
      <c r="C1609" s="48"/>
      <c r="D1609" s="66"/>
      <c r="E1609" s="49"/>
      <c r="F1609" s="50"/>
      <c r="G1609" s="50"/>
      <c r="H1609" s="50"/>
      <c r="I1609" s="51"/>
    </row>
    <row r="1610" spans="1:9" s="70" customFormat="1" ht="13.8" x14ac:dyDescent="0.25">
      <c r="A1610" s="29">
        <v>1471</v>
      </c>
      <c r="B1610" s="52" t="s">
        <v>82</v>
      </c>
      <c r="C1610" s="53">
        <v>1662</v>
      </c>
      <c r="D1610" s="54" t="s">
        <v>21</v>
      </c>
      <c r="E1610" s="33">
        <v>9.93</v>
      </c>
      <c r="F1610" s="55">
        <v>52.5</v>
      </c>
      <c r="G1610" s="55">
        <v>1042.3399999999999</v>
      </c>
      <c r="H1610" s="56">
        <v>245.89</v>
      </c>
      <c r="I1610" s="57">
        <f t="shared" si="23"/>
        <v>1288.23</v>
      </c>
    </row>
    <row r="1611" spans="1:9" s="70" customFormat="1" ht="13.8" x14ac:dyDescent="0.25">
      <c r="A1611" s="39">
        <v>1472</v>
      </c>
      <c r="B1611" s="58" t="s">
        <v>5</v>
      </c>
      <c r="C1611" s="59">
        <v>1323</v>
      </c>
      <c r="D1611" s="54" t="s">
        <v>21</v>
      </c>
      <c r="E1611" s="33">
        <v>7.9</v>
      </c>
      <c r="F1611" s="60">
        <v>36.5</v>
      </c>
      <c r="G1611" s="60">
        <v>576.85</v>
      </c>
      <c r="H1611" s="61">
        <v>136.08000000000001</v>
      </c>
      <c r="I1611" s="57">
        <f t="shared" si="23"/>
        <v>712.93000000000006</v>
      </c>
    </row>
    <row r="1612" spans="1:9" s="70" customFormat="1" ht="13.8" x14ac:dyDescent="0.25">
      <c r="A1612" s="29">
        <v>1473</v>
      </c>
      <c r="B1612" s="58" t="s">
        <v>5</v>
      </c>
      <c r="C1612" s="59">
        <v>1323</v>
      </c>
      <c r="D1612" s="54" t="s">
        <v>21</v>
      </c>
      <c r="E1612" s="33">
        <v>7.9</v>
      </c>
      <c r="F1612" s="60">
        <v>27.5</v>
      </c>
      <c r="G1612" s="60">
        <v>434.61</v>
      </c>
      <c r="H1612" s="61">
        <v>102.53</v>
      </c>
      <c r="I1612" s="57">
        <f t="shared" si="23"/>
        <v>537.14</v>
      </c>
    </row>
    <row r="1613" spans="1:9" s="70" customFormat="1" ht="13.8" x14ac:dyDescent="0.25">
      <c r="A1613" s="39">
        <v>1474</v>
      </c>
      <c r="B1613" s="58" t="s">
        <v>5</v>
      </c>
      <c r="C1613" s="59">
        <v>1323</v>
      </c>
      <c r="D1613" s="54" t="s">
        <v>21</v>
      </c>
      <c r="E1613" s="33">
        <v>7.9</v>
      </c>
      <c r="F1613" s="60">
        <v>6</v>
      </c>
      <c r="G1613" s="60">
        <v>94.82</v>
      </c>
      <c r="H1613" s="61">
        <v>22.37</v>
      </c>
      <c r="I1613" s="57">
        <f t="shared" ref="I1613:I1685" si="24">G1613+H1613</f>
        <v>117.19</v>
      </c>
    </row>
    <row r="1614" spans="1:9" s="70" customFormat="1" ht="13.8" x14ac:dyDescent="0.25">
      <c r="A1614" s="29">
        <v>1475</v>
      </c>
      <c r="B1614" s="58" t="s">
        <v>26</v>
      </c>
      <c r="C1614" s="59">
        <v>1150</v>
      </c>
      <c r="D1614" s="54" t="s">
        <v>21</v>
      </c>
      <c r="E1614" s="33">
        <v>6.87</v>
      </c>
      <c r="F1614" s="60">
        <v>27.5</v>
      </c>
      <c r="G1614" s="60">
        <v>377.8</v>
      </c>
      <c r="H1614" s="61">
        <v>89.12</v>
      </c>
      <c r="I1614" s="57">
        <f t="shared" si="24"/>
        <v>466.92</v>
      </c>
    </row>
    <row r="1615" spans="1:9" s="70" customFormat="1" ht="13.8" x14ac:dyDescent="0.25">
      <c r="A1615" s="39">
        <v>1476</v>
      </c>
      <c r="B1615" s="58" t="s">
        <v>26</v>
      </c>
      <c r="C1615" s="59">
        <v>1150</v>
      </c>
      <c r="D1615" s="54" t="s">
        <v>21</v>
      </c>
      <c r="E1615" s="33">
        <v>6.87</v>
      </c>
      <c r="F1615" s="60">
        <v>37</v>
      </c>
      <c r="G1615" s="60">
        <v>508.31</v>
      </c>
      <c r="H1615" s="61">
        <v>119.91</v>
      </c>
      <c r="I1615" s="57">
        <f t="shared" si="24"/>
        <v>628.22</v>
      </c>
    </row>
    <row r="1616" spans="1:9" s="70" customFormat="1" ht="13.8" x14ac:dyDescent="0.25">
      <c r="A1616" s="67">
        <v>1477</v>
      </c>
      <c r="B1616" s="62" t="s">
        <v>26</v>
      </c>
      <c r="C1616" s="63">
        <v>1150</v>
      </c>
      <c r="D1616" s="54" t="s">
        <v>21</v>
      </c>
      <c r="E1616" s="33">
        <v>6.87</v>
      </c>
      <c r="F1616" s="64">
        <v>18</v>
      </c>
      <c r="G1616" s="64">
        <v>247.28</v>
      </c>
      <c r="H1616" s="65">
        <v>58.33</v>
      </c>
      <c r="I1616" s="57">
        <f t="shared" si="24"/>
        <v>305.61</v>
      </c>
    </row>
    <row r="1617" spans="1:9" s="70" customFormat="1" ht="13.8" x14ac:dyDescent="0.25">
      <c r="A1617" s="46"/>
      <c r="B1617" s="69" t="s">
        <v>181</v>
      </c>
      <c r="C1617" s="48"/>
      <c r="D1617" s="66"/>
      <c r="E1617" s="49"/>
      <c r="F1617" s="50"/>
      <c r="G1617" s="50"/>
      <c r="H1617" s="50"/>
      <c r="I1617" s="51"/>
    </row>
    <row r="1618" spans="1:9" s="70" customFormat="1" ht="13.8" x14ac:dyDescent="0.25">
      <c r="A1618" s="29">
        <v>1478</v>
      </c>
      <c r="B1618" s="52" t="s">
        <v>26</v>
      </c>
      <c r="C1618" s="53">
        <v>1210</v>
      </c>
      <c r="D1618" s="54" t="s">
        <v>21</v>
      </c>
      <c r="E1618" s="33">
        <v>7.23</v>
      </c>
      <c r="F1618" s="55">
        <v>20.5</v>
      </c>
      <c r="G1618" s="55">
        <v>296.31</v>
      </c>
      <c r="H1618" s="56">
        <v>69.900000000000006</v>
      </c>
      <c r="I1618" s="57">
        <f t="shared" si="24"/>
        <v>366.21000000000004</v>
      </c>
    </row>
    <row r="1619" spans="1:9" s="70" customFormat="1" ht="13.8" x14ac:dyDescent="0.25">
      <c r="A1619" s="29">
        <v>1479</v>
      </c>
      <c r="B1619" s="58" t="s">
        <v>31</v>
      </c>
      <c r="C1619" s="59">
        <v>1026</v>
      </c>
      <c r="D1619" s="54" t="s">
        <v>21</v>
      </c>
      <c r="E1619" s="33">
        <v>6.13</v>
      </c>
      <c r="F1619" s="60">
        <v>28</v>
      </c>
      <c r="G1619" s="60">
        <v>343.17</v>
      </c>
      <c r="H1619" s="61">
        <v>80.95</v>
      </c>
      <c r="I1619" s="57">
        <f t="shared" si="24"/>
        <v>424.12</v>
      </c>
    </row>
    <row r="1620" spans="1:9" s="70" customFormat="1" ht="13.8" x14ac:dyDescent="0.25">
      <c r="A1620" s="39">
        <v>1480</v>
      </c>
      <c r="B1620" s="58" t="s">
        <v>5</v>
      </c>
      <c r="C1620" s="59">
        <v>1323</v>
      </c>
      <c r="D1620" s="54" t="s">
        <v>21</v>
      </c>
      <c r="E1620" s="33">
        <v>7.9</v>
      </c>
      <c r="F1620" s="60">
        <v>14</v>
      </c>
      <c r="G1620" s="60">
        <v>221.26</v>
      </c>
      <c r="H1620" s="61">
        <v>52.2</v>
      </c>
      <c r="I1620" s="57">
        <f t="shared" si="24"/>
        <v>273.45999999999998</v>
      </c>
    </row>
    <row r="1621" spans="1:9" s="70" customFormat="1" ht="13.8" x14ac:dyDescent="0.25">
      <c r="A1621" s="29">
        <v>1481</v>
      </c>
      <c r="B1621" s="58" t="s">
        <v>25</v>
      </c>
      <c r="C1621" s="59">
        <v>1455</v>
      </c>
      <c r="D1621" s="54" t="s">
        <v>21</v>
      </c>
      <c r="E1621" s="33">
        <v>8.69</v>
      </c>
      <c r="F1621" s="60">
        <v>14</v>
      </c>
      <c r="G1621" s="60">
        <v>243.35</v>
      </c>
      <c r="H1621" s="61">
        <v>57.41</v>
      </c>
      <c r="I1621" s="57">
        <f t="shared" si="24"/>
        <v>300.76</v>
      </c>
    </row>
    <row r="1622" spans="1:9" s="70" customFormat="1" ht="13.8" x14ac:dyDescent="0.25">
      <c r="A1622" s="39">
        <v>1482</v>
      </c>
      <c r="B1622" s="58" t="s">
        <v>82</v>
      </c>
      <c r="C1622" s="59">
        <v>1711</v>
      </c>
      <c r="D1622" s="54" t="s">
        <v>21</v>
      </c>
      <c r="E1622" s="33">
        <v>10.220000000000001</v>
      </c>
      <c r="F1622" s="60">
        <v>17</v>
      </c>
      <c r="G1622" s="60">
        <v>347.48</v>
      </c>
      <c r="H1622" s="61">
        <v>81.97</v>
      </c>
      <c r="I1622" s="57">
        <f t="shared" si="24"/>
        <v>429.45000000000005</v>
      </c>
    </row>
    <row r="1623" spans="1:9" s="70" customFormat="1" ht="13.8" x14ac:dyDescent="0.25">
      <c r="A1623" s="29">
        <v>1483</v>
      </c>
      <c r="B1623" s="58" t="s">
        <v>36</v>
      </c>
      <c r="C1623" s="59">
        <v>1812</v>
      </c>
      <c r="D1623" s="54" t="s">
        <v>21</v>
      </c>
      <c r="E1623" s="33">
        <v>10.82</v>
      </c>
      <c r="F1623" s="60">
        <v>30</v>
      </c>
      <c r="G1623" s="60">
        <v>649.38</v>
      </c>
      <c r="H1623" s="61">
        <v>153.19</v>
      </c>
      <c r="I1623" s="57">
        <f t="shared" si="24"/>
        <v>802.56999999999994</v>
      </c>
    </row>
    <row r="1624" spans="1:9" s="70" customFormat="1" ht="13.8" x14ac:dyDescent="0.25">
      <c r="A1624" s="39">
        <v>1484</v>
      </c>
      <c r="B1624" s="58" t="s">
        <v>5</v>
      </c>
      <c r="C1624" s="59">
        <v>1303</v>
      </c>
      <c r="D1624" s="54" t="s">
        <v>21</v>
      </c>
      <c r="E1624" s="33">
        <v>7.78</v>
      </c>
      <c r="F1624" s="60">
        <v>14</v>
      </c>
      <c r="G1624" s="60">
        <v>217.92</v>
      </c>
      <c r="H1624" s="61">
        <v>51.41</v>
      </c>
      <c r="I1624" s="57">
        <f t="shared" si="24"/>
        <v>269.33</v>
      </c>
    </row>
    <row r="1625" spans="1:9" s="70" customFormat="1" ht="13.8" x14ac:dyDescent="0.25">
      <c r="A1625" s="29">
        <v>1485</v>
      </c>
      <c r="B1625" s="58" t="s">
        <v>26</v>
      </c>
      <c r="C1625" s="59">
        <v>1150</v>
      </c>
      <c r="D1625" s="54" t="s">
        <v>21</v>
      </c>
      <c r="E1625" s="33">
        <v>6.87</v>
      </c>
      <c r="F1625" s="60">
        <v>17</v>
      </c>
      <c r="G1625" s="60">
        <v>233.55</v>
      </c>
      <c r="H1625" s="61">
        <v>55.09</v>
      </c>
      <c r="I1625" s="57">
        <f t="shared" si="24"/>
        <v>288.64</v>
      </c>
    </row>
    <row r="1626" spans="1:9" s="70" customFormat="1" ht="13.8" x14ac:dyDescent="0.25">
      <c r="A1626" s="39">
        <v>1486</v>
      </c>
      <c r="B1626" s="58" t="s">
        <v>5</v>
      </c>
      <c r="C1626" s="59">
        <v>1303</v>
      </c>
      <c r="D1626" s="54" t="s">
        <v>21</v>
      </c>
      <c r="E1626" s="33">
        <v>7.78</v>
      </c>
      <c r="F1626" s="60">
        <v>14</v>
      </c>
      <c r="G1626" s="60">
        <v>217.92</v>
      </c>
      <c r="H1626" s="61">
        <v>51.41</v>
      </c>
      <c r="I1626" s="57">
        <f t="shared" si="24"/>
        <v>269.33</v>
      </c>
    </row>
    <row r="1627" spans="1:9" s="70" customFormat="1" ht="13.8" x14ac:dyDescent="0.25">
      <c r="A1627" s="29">
        <v>1487</v>
      </c>
      <c r="B1627" s="58" t="s">
        <v>26</v>
      </c>
      <c r="C1627" s="59">
        <v>1150</v>
      </c>
      <c r="D1627" s="54" t="s">
        <v>21</v>
      </c>
      <c r="E1627" s="33">
        <v>6.87</v>
      </c>
      <c r="F1627" s="60">
        <v>26</v>
      </c>
      <c r="G1627" s="60">
        <v>357.19</v>
      </c>
      <c r="H1627" s="61">
        <v>84.26</v>
      </c>
      <c r="I1627" s="57">
        <f t="shared" si="24"/>
        <v>441.45</v>
      </c>
    </row>
    <row r="1628" spans="1:9" s="70" customFormat="1" ht="13.8" x14ac:dyDescent="0.25">
      <c r="A1628" s="39">
        <v>1488</v>
      </c>
      <c r="B1628" s="58" t="s">
        <v>26</v>
      </c>
      <c r="C1628" s="59">
        <v>1170</v>
      </c>
      <c r="D1628" s="54" t="s">
        <v>21</v>
      </c>
      <c r="E1628" s="33">
        <v>6.99</v>
      </c>
      <c r="F1628" s="60">
        <v>21.5</v>
      </c>
      <c r="G1628" s="60">
        <v>300.48</v>
      </c>
      <c r="H1628" s="61">
        <v>70.88</v>
      </c>
      <c r="I1628" s="57">
        <f t="shared" si="24"/>
        <v>371.36</v>
      </c>
    </row>
    <row r="1629" spans="1:9" s="70" customFormat="1" ht="13.8" x14ac:dyDescent="0.25">
      <c r="A1629" s="29">
        <v>1489</v>
      </c>
      <c r="B1629" s="58" t="s">
        <v>26</v>
      </c>
      <c r="C1629" s="59">
        <v>1150</v>
      </c>
      <c r="D1629" s="54" t="s">
        <v>21</v>
      </c>
      <c r="E1629" s="33">
        <v>6.87</v>
      </c>
      <c r="F1629" s="60">
        <v>19</v>
      </c>
      <c r="G1629" s="60">
        <v>261.02</v>
      </c>
      <c r="H1629" s="61">
        <v>61.57</v>
      </c>
      <c r="I1629" s="57">
        <f t="shared" si="24"/>
        <v>322.58999999999997</v>
      </c>
    </row>
    <row r="1630" spans="1:9" s="70" customFormat="1" ht="13.8" x14ac:dyDescent="0.25">
      <c r="A1630" s="39">
        <v>1490</v>
      </c>
      <c r="B1630" s="58" t="s">
        <v>26</v>
      </c>
      <c r="C1630" s="59">
        <v>1150</v>
      </c>
      <c r="D1630" s="54" t="s">
        <v>21</v>
      </c>
      <c r="E1630" s="33">
        <v>6.87</v>
      </c>
      <c r="F1630" s="60">
        <v>14</v>
      </c>
      <c r="G1630" s="60">
        <v>192.33</v>
      </c>
      <c r="H1630" s="61">
        <v>45.37</v>
      </c>
      <c r="I1630" s="57">
        <f t="shared" si="24"/>
        <v>237.70000000000002</v>
      </c>
    </row>
    <row r="1631" spans="1:9" s="70" customFormat="1" ht="13.8" x14ac:dyDescent="0.25">
      <c r="A1631" s="29">
        <v>1491</v>
      </c>
      <c r="B1631" s="58" t="s">
        <v>31</v>
      </c>
      <c r="C1631" s="59">
        <v>1006</v>
      </c>
      <c r="D1631" s="54" t="s">
        <v>21</v>
      </c>
      <c r="E1631" s="33">
        <v>6.01</v>
      </c>
      <c r="F1631" s="60">
        <v>13</v>
      </c>
      <c r="G1631" s="60">
        <v>156.22999999999999</v>
      </c>
      <c r="H1631" s="61">
        <v>36.85</v>
      </c>
      <c r="I1631" s="57">
        <f t="shared" si="24"/>
        <v>193.07999999999998</v>
      </c>
    </row>
    <row r="1632" spans="1:9" s="70" customFormat="1" ht="13.8" x14ac:dyDescent="0.25">
      <c r="A1632" s="39">
        <v>1492</v>
      </c>
      <c r="B1632" s="58" t="s">
        <v>26</v>
      </c>
      <c r="C1632" s="59">
        <v>1130</v>
      </c>
      <c r="D1632" s="54" t="s">
        <v>21</v>
      </c>
      <c r="E1632" s="33">
        <v>6.75</v>
      </c>
      <c r="F1632" s="60">
        <v>9.5</v>
      </c>
      <c r="G1632" s="60">
        <v>128.22999999999999</v>
      </c>
      <c r="H1632" s="61">
        <v>30.25</v>
      </c>
      <c r="I1632" s="57">
        <f t="shared" si="24"/>
        <v>158.47999999999999</v>
      </c>
    </row>
    <row r="1633" spans="1:9" s="70" customFormat="1" ht="13.8" x14ac:dyDescent="0.25">
      <c r="A1633" s="29">
        <v>1493</v>
      </c>
      <c r="B1633" s="58" t="s">
        <v>31</v>
      </c>
      <c r="C1633" s="59">
        <v>986</v>
      </c>
      <c r="D1633" s="54" t="s">
        <v>21</v>
      </c>
      <c r="E1633" s="33">
        <v>5.89</v>
      </c>
      <c r="F1633" s="60">
        <v>28</v>
      </c>
      <c r="G1633" s="60">
        <v>329.78</v>
      </c>
      <c r="H1633" s="61">
        <v>77.8</v>
      </c>
      <c r="I1633" s="57">
        <f t="shared" si="24"/>
        <v>407.58</v>
      </c>
    </row>
    <row r="1634" spans="1:9" s="70" customFormat="1" ht="13.8" x14ac:dyDescent="0.25">
      <c r="A1634" s="39">
        <v>1494</v>
      </c>
      <c r="B1634" s="58" t="s">
        <v>31</v>
      </c>
      <c r="C1634" s="59">
        <v>986</v>
      </c>
      <c r="D1634" s="54" t="s">
        <v>21</v>
      </c>
      <c r="E1634" s="33">
        <v>5.89</v>
      </c>
      <c r="F1634" s="60">
        <v>12</v>
      </c>
      <c r="G1634" s="60">
        <v>141.34</v>
      </c>
      <c r="H1634" s="61">
        <v>33.35</v>
      </c>
      <c r="I1634" s="57">
        <f t="shared" si="24"/>
        <v>174.69</v>
      </c>
    </row>
    <row r="1635" spans="1:9" s="70" customFormat="1" ht="13.8" x14ac:dyDescent="0.25">
      <c r="A1635" s="29">
        <v>1495</v>
      </c>
      <c r="B1635" s="58" t="s">
        <v>31</v>
      </c>
      <c r="C1635" s="59">
        <v>986</v>
      </c>
      <c r="D1635" s="54" t="s">
        <v>21</v>
      </c>
      <c r="E1635" s="33">
        <v>5.89</v>
      </c>
      <c r="F1635" s="60">
        <v>21.5</v>
      </c>
      <c r="G1635" s="60">
        <v>253.23</v>
      </c>
      <c r="H1635" s="61">
        <v>59.74</v>
      </c>
      <c r="I1635" s="57">
        <f t="shared" si="24"/>
        <v>312.96999999999997</v>
      </c>
    </row>
    <row r="1636" spans="1:9" s="70" customFormat="1" ht="13.8" x14ac:dyDescent="0.25">
      <c r="A1636" s="41">
        <v>1496</v>
      </c>
      <c r="B1636" s="62" t="s">
        <v>31</v>
      </c>
      <c r="C1636" s="63">
        <v>986</v>
      </c>
      <c r="D1636" s="54" t="s">
        <v>21</v>
      </c>
      <c r="E1636" s="33">
        <v>5.89</v>
      </c>
      <c r="F1636" s="64">
        <v>5.5</v>
      </c>
      <c r="G1636" s="64">
        <v>64.78</v>
      </c>
      <c r="H1636" s="65">
        <v>15.28</v>
      </c>
      <c r="I1636" s="57">
        <f t="shared" si="24"/>
        <v>80.06</v>
      </c>
    </row>
    <row r="1637" spans="1:9" s="70" customFormat="1" ht="13.8" x14ac:dyDescent="0.25">
      <c r="A1637" s="46"/>
      <c r="B1637" s="69" t="s">
        <v>182</v>
      </c>
      <c r="C1637" s="48"/>
      <c r="D1637" s="66"/>
      <c r="E1637" s="49"/>
      <c r="F1637" s="50"/>
      <c r="G1637" s="50"/>
      <c r="H1637" s="50"/>
      <c r="I1637" s="51"/>
    </row>
    <row r="1638" spans="1:9" s="70" customFormat="1" ht="13.8" x14ac:dyDescent="0.25">
      <c r="A1638" s="29">
        <v>1497</v>
      </c>
      <c r="B1638" s="52" t="s">
        <v>26</v>
      </c>
      <c r="C1638" s="53">
        <v>1170</v>
      </c>
      <c r="D1638" s="54" t="s">
        <v>21</v>
      </c>
      <c r="E1638" s="33">
        <v>6.99</v>
      </c>
      <c r="F1638" s="55">
        <v>7</v>
      </c>
      <c r="G1638" s="55">
        <v>97.83</v>
      </c>
      <c r="H1638" s="56">
        <v>23.08</v>
      </c>
      <c r="I1638" s="57">
        <f t="shared" si="24"/>
        <v>120.91</v>
      </c>
    </row>
    <row r="1639" spans="1:9" s="70" customFormat="1" ht="13.8" x14ac:dyDescent="0.25">
      <c r="A1639" s="39">
        <v>1498</v>
      </c>
      <c r="B1639" s="58" t="s">
        <v>25</v>
      </c>
      <c r="C1639" s="59">
        <v>1500</v>
      </c>
      <c r="D1639" s="54" t="s">
        <v>21</v>
      </c>
      <c r="E1639" s="33">
        <v>8.9600000000000009</v>
      </c>
      <c r="F1639" s="60">
        <v>7</v>
      </c>
      <c r="G1639" s="60">
        <v>125.44</v>
      </c>
      <c r="H1639" s="61">
        <v>29.59</v>
      </c>
      <c r="I1639" s="57">
        <f t="shared" si="24"/>
        <v>155.03</v>
      </c>
    </row>
    <row r="1640" spans="1:9" s="70" customFormat="1" ht="13.8" x14ac:dyDescent="0.25">
      <c r="A1640" s="67">
        <v>1499</v>
      </c>
      <c r="B1640" s="62" t="s">
        <v>26</v>
      </c>
      <c r="C1640" s="63">
        <v>1170</v>
      </c>
      <c r="D1640" s="54" t="s">
        <v>21</v>
      </c>
      <c r="E1640" s="33">
        <v>6.99</v>
      </c>
      <c r="F1640" s="64">
        <v>7</v>
      </c>
      <c r="G1640" s="64">
        <v>97.83</v>
      </c>
      <c r="H1640" s="65">
        <v>23.08</v>
      </c>
      <c r="I1640" s="57">
        <f t="shared" si="24"/>
        <v>120.91</v>
      </c>
    </row>
    <row r="1641" spans="1:9" s="70" customFormat="1" ht="13.8" x14ac:dyDescent="0.25">
      <c r="A1641" s="46"/>
      <c r="B1641" s="69" t="s">
        <v>183</v>
      </c>
      <c r="C1641" s="48"/>
      <c r="D1641" s="66"/>
      <c r="E1641" s="49"/>
      <c r="F1641" s="50"/>
      <c r="G1641" s="50"/>
      <c r="H1641" s="50"/>
      <c r="I1641" s="51"/>
    </row>
    <row r="1642" spans="1:9" s="70" customFormat="1" ht="13.8" x14ac:dyDescent="0.25">
      <c r="A1642" s="29">
        <v>1500</v>
      </c>
      <c r="B1642" s="52" t="s">
        <v>5</v>
      </c>
      <c r="C1642" s="53">
        <v>1303</v>
      </c>
      <c r="D1642" s="54" t="s">
        <v>21</v>
      </c>
      <c r="E1642" s="33">
        <v>7.78</v>
      </c>
      <c r="F1642" s="55">
        <v>24</v>
      </c>
      <c r="G1642" s="55">
        <v>373.58</v>
      </c>
      <c r="H1642" s="56">
        <v>88.13</v>
      </c>
      <c r="I1642" s="57">
        <f t="shared" si="24"/>
        <v>461.71</v>
      </c>
    </row>
    <row r="1643" spans="1:9" s="70" customFormat="1" ht="13.8" x14ac:dyDescent="0.25">
      <c r="A1643" s="29">
        <v>1501</v>
      </c>
      <c r="B1643" s="58" t="s">
        <v>26</v>
      </c>
      <c r="C1643" s="59">
        <v>1230</v>
      </c>
      <c r="D1643" s="54" t="s">
        <v>21</v>
      </c>
      <c r="E1643" s="33">
        <v>7.35</v>
      </c>
      <c r="F1643" s="60">
        <v>9.5</v>
      </c>
      <c r="G1643" s="60">
        <v>139.59</v>
      </c>
      <c r="H1643" s="61">
        <v>32.93</v>
      </c>
      <c r="I1643" s="57">
        <f t="shared" si="24"/>
        <v>172.52</v>
      </c>
    </row>
    <row r="1644" spans="1:9" s="70" customFormat="1" ht="13.8" x14ac:dyDescent="0.25">
      <c r="A1644" s="39">
        <v>1502</v>
      </c>
      <c r="B1644" s="58" t="s">
        <v>31</v>
      </c>
      <c r="C1644" s="59">
        <v>1026</v>
      </c>
      <c r="D1644" s="54" t="s">
        <v>21</v>
      </c>
      <c r="E1644" s="33">
        <v>6.13</v>
      </c>
      <c r="F1644" s="60">
        <v>14.5</v>
      </c>
      <c r="G1644" s="60">
        <v>177.71</v>
      </c>
      <c r="H1644" s="61">
        <v>41.92</v>
      </c>
      <c r="I1644" s="57">
        <f t="shared" si="24"/>
        <v>219.63</v>
      </c>
    </row>
    <row r="1645" spans="1:9" s="70" customFormat="1" ht="13.8" x14ac:dyDescent="0.25">
      <c r="A1645" s="67">
        <v>1503</v>
      </c>
      <c r="B1645" s="62" t="s">
        <v>5</v>
      </c>
      <c r="C1645" s="63">
        <v>1343</v>
      </c>
      <c r="D1645" s="54" t="s">
        <v>21</v>
      </c>
      <c r="E1645" s="33">
        <v>8.02</v>
      </c>
      <c r="F1645" s="64">
        <v>7.5</v>
      </c>
      <c r="G1645" s="64">
        <v>120.33</v>
      </c>
      <c r="H1645" s="65">
        <v>28.39</v>
      </c>
      <c r="I1645" s="57">
        <f t="shared" si="24"/>
        <v>148.72</v>
      </c>
    </row>
    <row r="1646" spans="1:9" s="70" customFormat="1" ht="13.8" x14ac:dyDescent="0.25">
      <c r="A1646" s="46"/>
      <c r="B1646" s="69" t="s">
        <v>184</v>
      </c>
      <c r="C1646" s="48"/>
      <c r="D1646" s="66"/>
      <c r="E1646" s="49"/>
      <c r="F1646" s="50"/>
      <c r="G1646" s="50"/>
      <c r="H1646" s="50"/>
      <c r="I1646" s="51"/>
    </row>
    <row r="1647" spans="1:9" s="70" customFormat="1" ht="13.8" x14ac:dyDescent="0.25">
      <c r="A1647" s="29">
        <v>1504</v>
      </c>
      <c r="B1647" s="52" t="s">
        <v>31</v>
      </c>
      <c r="C1647" s="53">
        <v>1026</v>
      </c>
      <c r="D1647" s="54" t="s">
        <v>21</v>
      </c>
      <c r="E1647" s="33">
        <v>6.13</v>
      </c>
      <c r="F1647" s="55">
        <v>7.5</v>
      </c>
      <c r="G1647" s="55">
        <v>91.92</v>
      </c>
      <c r="H1647" s="56">
        <v>21.68</v>
      </c>
      <c r="I1647" s="57">
        <f t="shared" si="24"/>
        <v>113.6</v>
      </c>
    </row>
    <row r="1648" spans="1:9" s="70" customFormat="1" ht="13.8" x14ac:dyDescent="0.25">
      <c r="A1648" s="29">
        <v>1505</v>
      </c>
      <c r="B1648" s="58" t="s">
        <v>25</v>
      </c>
      <c r="C1648" s="59">
        <v>1500</v>
      </c>
      <c r="D1648" s="54" t="s">
        <v>21</v>
      </c>
      <c r="E1648" s="33">
        <v>8.9600000000000009</v>
      </c>
      <c r="F1648" s="60">
        <v>19</v>
      </c>
      <c r="G1648" s="60">
        <v>340.48</v>
      </c>
      <c r="H1648" s="61">
        <v>80.319999999999993</v>
      </c>
      <c r="I1648" s="57">
        <f t="shared" si="24"/>
        <v>420.8</v>
      </c>
    </row>
    <row r="1649" spans="1:9" s="70" customFormat="1" ht="13.8" x14ac:dyDescent="0.25">
      <c r="A1649" s="39">
        <v>1506</v>
      </c>
      <c r="B1649" s="58" t="s">
        <v>26</v>
      </c>
      <c r="C1649" s="59">
        <v>1210</v>
      </c>
      <c r="D1649" s="54" t="s">
        <v>21</v>
      </c>
      <c r="E1649" s="33">
        <v>7.23</v>
      </c>
      <c r="F1649" s="60">
        <v>34.5</v>
      </c>
      <c r="G1649" s="60">
        <v>498.66</v>
      </c>
      <c r="H1649" s="61">
        <v>117.63</v>
      </c>
      <c r="I1649" s="57">
        <f t="shared" si="24"/>
        <v>616.29</v>
      </c>
    </row>
    <row r="1650" spans="1:9" s="70" customFormat="1" ht="13.8" x14ac:dyDescent="0.25">
      <c r="A1650" s="29">
        <v>1507</v>
      </c>
      <c r="B1650" s="58" t="s">
        <v>5</v>
      </c>
      <c r="C1650" s="59">
        <v>1326</v>
      </c>
      <c r="D1650" s="54" t="s">
        <v>21</v>
      </c>
      <c r="E1650" s="33">
        <v>7.92</v>
      </c>
      <c r="F1650" s="60">
        <v>9.5</v>
      </c>
      <c r="G1650" s="60">
        <v>150.47999999999999</v>
      </c>
      <c r="H1650" s="61">
        <v>35.5</v>
      </c>
      <c r="I1650" s="57">
        <f t="shared" si="24"/>
        <v>185.98</v>
      </c>
    </row>
    <row r="1651" spans="1:9" s="70" customFormat="1" ht="13.8" x14ac:dyDescent="0.25">
      <c r="A1651" s="39">
        <v>1508</v>
      </c>
      <c r="B1651" s="58" t="s">
        <v>26</v>
      </c>
      <c r="C1651" s="59">
        <v>1150</v>
      </c>
      <c r="D1651" s="54" t="s">
        <v>21</v>
      </c>
      <c r="E1651" s="33">
        <v>6.87</v>
      </c>
      <c r="F1651" s="60">
        <v>27.5</v>
      </c>
      <c r="G1651" s="60">
        <v>377.8</v>
      </c>
      <c r="H1651" s="61">
        <v>89.12</v>
      </c>
      <c r="I1651" s="57">
        <f t="shared" si="24"/>
        <v>466.92</v>
      </c>
    </row>
    <row r="1652" spans="1:9" s="70" customFormat="1" ht="13.8" x14ac:dyDescent="0.25">
      <c r="A1652" s="29">
        <v>1509</v>
      </c>
      <c r="B1652" s="58" t="s">
        <v>5</v>
      </c>
      <c r="C1652" s="59">
        <v>1326</v>
      </c>
      <c r="D1652" s="54" t="s">
        <v>21</v>
      </c>
      <c r="E1652" s="33">
        <v>7.92</v>
      </c>
      <c r="F1652" s="60">
        <v>23.5</v>
      </c>
      <c r="G1652" s="60">
        <v>372.24</v>
      </c>
      <c r="H1652" s="61">
        <v>87.81</v>
      </c>
      <c r="I1652" s="57">
        <f t="shared" si="24"/>
        <v>460.05</v>
      </c>
    </row>
    <row r="1653" spans="1:9" s="70" customFormat="1" ht="13.8" x14ac:dyDescent="0.25">
      <c r="A1653" s="41">
        <v>1510</v>
      </c>
      <c r="B1653" s="62" t="s">
        <v>26</v>
      </c>
      <c r="C1653" s="63">
        <v>1150</v>
      </c>
      <c r="D1653" s="54" t="s">
        <v>21</v>
      </c>
      <c r="E1653" s="33">
        <v>6.87</v>
      </c>
      <c r="F1653" s="64">
        <v>9.5</v>
      </c>
      <c r="G1653" s="64">
        <v>130.51</v>
      </c>
      <c r="H1653" s="65">
        <v>30.79</v>
      </c>
      <c r="I1653" s="57">
        <f t="shared" si="24"/>
        <v>161.29999999999998</v>
      </c>
    </row>
    <row r="1654" spans="1:9" s="70" customFormat="1" ht="13.8" x14ac:dyDescent="0.25">
      <c r="A1654" s="46"/>
      <c r="B1654" s="69" t="s">
        <v>185</v>
      </c>
      <c r="C1654" s="48"/>
      <c r="D1654" s="66"/>
      <c r="E1654" s="49"/>
      <c r="F1654" s="50"/>
      <c r="G1654" s="50"/>
      <c r="H1654" s="50"/>
      <c r="I1654" s="51"/>
    </row>
    <row r="1655" spans="1:9" s="70" customFormat="1" ht="13.8" x14ac:dyDescent="0.25">
      <c r="A1655" s="29">
        <v>1511</v>
      </c>
      <c r="B1655" s="52" t="s">
        <v>5</v>
      </c>
      <c r="C1655" s="53">
        <v>1386</v>
      </c>
      <c r="D1655" s="54" t="s">
        <v>21</v>
      </c>
      <c r="E1655" s="33">
        <v>8.2799999999999994</v>
      </c>
      <c r="F1655" s="55">
        <v>9.5</v>
      </c>
      <c r="G1655" s="55">
        <v>157.30000000000001</v>
      </c>
      <c r="H1655" s="56">
        <v>37.11</v>
      </c>
      <c r="I1655" s="57">
        <f t="shared" si="24"/>
        <v>194.41000000000003</v>
      </c>
    </row>
    <row r="1656" spans="1:9" s="70" customFormat="1" ht="13.8" x14ac:dyDescent="0.25">
      <c r="A1656" s="39">
        <v>1512</v>
      </c>
      <c r="B1656" s="58" t="s">
        <v>5</v>
      </c>
      <c r="C1656" s="59">
        <v>1343</v>
      </c>
      <c r="D1656" s="54" t="s">
        <v>21</v>
      </c>
      <c r="E1656" s="33">
        <v>8.02</v>
      </c>
      <c r="F1656" s="60">
        <v>29.5</v>
      </c>
      <c r="G1656" s="60">
        <v>473.3</v>
      </c>
      <c r="H1656" s="61">
        <v>111.65</v>
      </c>
      <c r="I1656" s="57">
        <f t="shared" si="24"/>
        <v>584.95000000000005</v>
      </c>
    </row>
    <row r="1657" spans="1:9" s="70" customFormat="1" ht="13.8" x14ac:dyDescent="0.25">
      <c r="A1657" s="29">
        <v>1513</v>
      </c>
      <c r="B1657" s="58" t="s">
        <v>26</v>
      </c>
      <c r="C1657" s="59">
        <v>1210</v>
      </c>
      <c r="D1657" s="54" t="s">
        <v>21</v>
      </c>
      <c r="E1657" s="33">
        <v>7.23</v>
      </c>
      <c r="F1657" s="60">
        <v>24.5</v>
      </c>
      <c r="G1657" s="60">
        <v>354.12</v>
      </c>
      <c r="H1657" s="61">
        <v>83.54</v>
      </c>
      <c r="I1657" s="57">
        <f t="shared" si="24"/>
        <v>437.66</v>
      </c>
    </row>
    <row r="1658" spans="1:9" s="70" customFormat="1" ht="13.8" x14ac:dyDescent="0.25">
      <c r="A1658" s="39">
        <v>1514</v>
      </c>
      <c r="B1658" s="58" t="s">
        <v>26</v>
      </c>
      <c r="C1658" s="59">
        <v>1150</v>
      </c>
      <c r="D1658" s="54" t="s">
        <v>21</v>
      </c>
      <c r="E1658" s="33">
        <v>6.87</v>
      </c>
      <c r="F1658" s="60">
        <v>19</v>
      </c>
      <c r="G1658" s="60">
        <v>261.02</v>
      </c>
      <c r="H1658" s="61">
        <v>61.57</v>
      </c>
      <c r="I1658" s="57">
        <f t="shared" si="24"/>
        <v>322.58999999999997</v>
      </c>
    </row>
    <row r="1659" spans="1:9" s="70" customFormat="1" ht="13.8" x14ac:dyDescent="0.25">
      <c r="A1659" s="29">
        <v>1515</v>
      </c>
      <c r="B1659" s="58" t="s">
        <v>26</v>
      </c>
      <c r="C1659" s="59">
        <v>1170</v>
      </c>
      <c r="D1659" s="54" t="s">
        <v>21</v>
      </c>
      <c r="E1659" s="33">
        <v>6.99</v>
      </c>
      <c r="F1659" s="60">
        <v>27.5</v>
      </c>
      <c r="G1659" s="60">
        <v>384.34</v>
      </c>
      <c r="H1659" s="61">
        <v>90.67</v>
      </c>
      <c r="I1659" s="57">
        <f t="shared" si="24"/>
        <v>475.01</v>
      </c>
    </row>
    <row r="1660" spans="1:9" s="70" customFormat="1" ht="13.8" x14ac:dyDescent="0.25">
      <c r="A1660" s="39">
        <v>1516</v>
      </c>
      <c r="B1660" s="58" t="s">
        <v>26</v>
      </c>
      <c r="C1660" s="59">
        <v>1150</v>
      </c>
      <c r="D1660" s="54" t="s">
        <v>21</v>
      </c>
      <c r="E1660" s="33">
        <v>6.87</v>
      </c>
      <c r="F1660" s="60">
        <v>11</v>
      </c>
      <c r="G1660" s="60">
        <v>151.12</v>
      </c>
      <c r="H1660" s="61">
        <v>35.65</v>
      </c>
      <c r="I1660" s="57">
        <f t="shared" si="24"/>
        <v>186.77</v>
      </c>
    </row>
    <row r="1661" spans="1:9" s="70" customFormat="1" ht="13.8" x14ac:dyDescent="0.25">
      <c r="A1661" s="67">
        <v>1517</v>
      </c>
      <c r="B1661" s="62" t="s">
        <v>26</v>
      </c>
      <c r="C1661" s="63">
        <v>1150</v>
      </c>
      <c r="D1661" s="54" t="s">
        <v>21</v>
      </c>
      <c r="E1661" s="33">
        <v>6.87</v>
      </c>
      <c r="F1661" s="64">
        <v>7</v>
      </c>
      <c r="G1661" s="64">
        <v>96.17</v>
      </c>
      <c r="H1661" s="65">
        <v>22.69</v>
      </c>
      <c r="I1661" s="57">
        <f t="shared" si="24"/>
        <v>118.86</v>
      </c>
    </row>
    <row r="1662" spans="1:9" s="70" customFormat="1" ht="13.8" x14ac:dyDescent="0.25">
      <c r="A1662" s="46"/>
      <c r="B1662" s="69" t="s">
        <v>186</v>
      </c>
      <c r="C1662" s="48"/>
      <c r="D1662" s="66"/>
      <c r="E1662" s="49"/>
      <c r="F1662" s="50"/>
      <c r="G1662" s="50"/>
      <c r="H1662" s="50"/>
      <c r="I1662" s="51"/>
    </row>
    <row r="1663" spans="1:9" s="70" customFormat="1" ht="13.8" x14ac:dyDescent="0.25">
      <c r="A1663" s="29">
        <v>1518</v>
      </c>
      <c r="B1663" s="52" t="s">
        <v>36</v>
      </c>
      <c r="C1663" s="53">
        <v>1761</v>
      </c>
      <c r="D1663" s="54" t="s">
        <v>21</v>
      </c>
      <c r="E1663" s="33">
        <v>10.52</v>
      </c>
      <c r="F1663" s="55">
        <v>16</v>
      </c>
      <c r="G1663" s="55">
        <v>336.58</v>
      </c>
      <c r="H1663" s="56">
        <v>79.400000000000006</v>
      </c>
      <c r="I1663" s="57">
        <f t="shared" si="24"/>
        <v>415.98</v>
      </c>
    </row>
    <row r="1664" spans="1:9" s="70" customFormat="1" ht="13.8" x14ac:dyDescent="0.25">
      <c r="A1664" s="67">
        <v>1519</v>
      </c>
      <c r="B1664" s="62" t="s">
        <v>82</v>
      </c>
      <c r="C1664" s="63">
        <v>1671</v>
      </c>
      <c r="D1664" s="54" t="s">
        <v>21</v>
      </c>
      <c r="E1664" s="33">
        <v>9.98</v>
      </c>
      <c r="F1664" s="64">
        <v>32</v>
      </c>
      <c r="G1664" s="64">
        <v>638.78</v>
      </c>
      <c r="H1664" s="65">
        <v>150.69</v>
      </c>
      <c r="I1664" s="57">
        <f t="shared" si="24"/>
        <v>789.47</v>
      </c>
    </row>
    <row r="1665" spans="1:9" s="70" customFormat="1" ht="13.8" x14ac:dyDescent="0.25">
      <c r="A1665" s="46"/>
      <c r="B1665" s="69" t="s">
        <v>187</v>
      </c>
      <c r="C1665" s="48"/>
      <c r="D1665" s="66"/>
      <c r="E1665" s="49"/>
      <c r="F1665" s="50"/>
      <c r="G1665" s="50"/>
      <c r="H1665" s="50"/>
      <c r="I1665" s="51"/>
    </row>
    <row r="1666" spans="1:9" s="70" customFormat="1" ht="13.8" x14ac:dyDescent="0.25">
      <c r="A1666" s="29">
        <v>1520</v>
      </c>
      <c r="B1666" s="52" t="s">
        <v>25</v>
      </c>
      <c r="C1666" s="53">
        <v>1455</v>
      </c>
      <c r="D1666" s="54" t="s">
        <v>21</v>
      </c>
      <c r="E1666" s="33">
        <v>8.69</v>
      </c>
      <c r="F1666" s="55">
        <v>51.5</v>
      </c>
      <c r="G1666" s="55">
        <v>895.17</v>
      </c>
      <c r="H1666" s="56">
        <v>211.17</v>
      </c>
      <c r="I1666" s="57">
        <f t="shared" si="24"/>
        <v>1106.3399999999999</v>
      </c>
    </row>
    <row r="1667" spans="1:9" s="70" customFormat="1" ht="13.8" x14ac:dyDescent="0.25">
      <c r="A1667" s="29">
        <v>1521</v>
      </c>
      <c r="B1667" s="58" t="s">
        <v>26</v>
      </c>
      <c r="C1667" s="59">
        <v>1190</v>
      </c>
      <c r="D1667" s="54" t="s">
        <v>21</v>
      </c>
      <c r="E1667" s="33">
        <v>7.11</v>
      </c>
      <c r="F1667" s="60">
        <v>7</v>
      </c>
      <c r="G1667" s="60">
        <v>99.51</v>
      </c>
      <c r="H1667" s="61">
        <v>23.47</v>
      </c>
      <c r="I1667" s="57">
        <f t="shared" si="24"/>
        <v>122.98</v>
      </c>
    </row>
    <row r="1668" spans="1:9" s="70" customFormat="1" ht="13.8" x14ac:dyDescent="0.25">
      <c r="A1668" s="39">
        <v>1522</v>
      </c>
      <c r="B1668" s="58" t="s">
        <v>26</v>
      </c>
      <c r="C1668" s="59">
        <v>1170</v>
      </c>
      <c r="D1668" s="54" t="s">
        <v>21</v>
      </c>
      <c r="E1668" s="33">
        <v>6.99</v>
      </c>
      <c r="F1668" s="60">
        <v>22.5</v>
      </c>
      <c r="G1668" s="60">
        <v>314.45999999999998</v>
      </c>
      <c r="H1668" s="61">
        <v>74.180000000000007</v>
      </c>
      <c r="I1668" s="57">
        <f t="shared" si="24"/>
        <v>388.64</v>
      </c>
    </row>
    <row r="1669" spans="1:9" s="70" customFormat="1" ht="13.8" x14ac:dyDescent="0.25">
      <c r="A1669" s="67">
        <v>1523</v>
      </c>
      <c r="B1669" s="62" t="s">
        <v>25</v>
      </c>
      <c r="C1669" s="63">
        <v>1415</v>
      </c>
      <c r="D1669" s="54" t="s">
        <v>21</v>
      </c>
      <c r="E1669" s="33">
        <v>8.4499999999999993</v>
      </c>
      <c r="F1669" s="64">
        <v>23.5</v>
      </c>
      <c r="G1669" s="64">
        <v>397.24</v>
      </c>
      <c r="H1669" s="65">
        <v>93.71</v>
      </c>
      <c r="I1669" s="57">
        <f t="shared" si="24"/>
        <v>490.95</v>
      </c>
    </row>
    <row r="1670" spans="1:9" s="70" customFormat="1" ht="13.8" x14ac:dyDescent="0.25">
      <c r="A1670" s="46"/>
      <c r="B1670" s="69" t="s">
        <v>188</v>
      </c>
      <c r="C1670" s="48"/>
      <c r="D1670" s="66"/>
      <c r="E1670" s="49"/>
      <c r="F1670" s="50"/>
      <c r="G1670" s="50"/>
      <c r="H1670" s="50"/>
      <c r="I1670" s="51"/>
    </row>
    <row r="1671" spans="1:9" s="70" customFormat="1" ht="13.8" x14ac:dyDescent="0.25">
      <c r="A1671" s="29">
        <v>1524</v>
      </c>
      <c r="B1671" s="52" t="s">
        <v>25</v>
      </c>
      <c r="C1671" s="53">
        <v>1455</v>
      </c>
      <c r="D1671" s="54" t="s">
        <v>21</v>
      </c>
      <c r="E1671" s="33">
        <v>8.69</v>
      </c>
      <c r="F1671" s="55">
        <v>8</v>
      </c>
      <c r="G1671" s="55">
        <v>139.06</v>
      </c>
      <c r="H1671" s="56">
        <v>32.799999999999997</v>
      </c>
      <c r="I1671" s="57">
        <f t="shared" si="24"/>
        <v>171.86</v>
      </c>
    </row>
    <row r="1672" spans="1:9" s="70" customFormat="1" ht="13.8" x14ac:dyDescent="0.25">
      <c r="A1672" s="29">
        <v>1525</v>
      </c>
      <c r="B1672" s="58" t="s">
        <v>26</v>
      </c>
      <c r="C1672" s="59">
        <v>1210</v>
      </c>
      <c r="D1672" s="54" t="s">
        <v>21</v>
      </c>
      <c r="E1672" s="33">
        <v>7.23</v>
      </c>
      <c r="F1672" s="60">
        <v>7.5</v>
      </c>
      <c r="G1672" s="60">
        <v>108.41</v>
      </c>
      <c r="H1672" s="61">
        <v>25.57</v>
      </c>
      <c r="I1672" s="57">
        <f t="shared" si="24"/>
        <v>133.97999999999999</v>
      </c>
    </row>
    <row r="1673" spans="1:9" s="70" customFormat="1" ht="13.8" x14ac:dyDescent="0.25">
      <c r="A1673" s="41">
        <v>1526</v>
      </c>
      <c r="B1673" s="62" t="s">
        <v>26</v>
      </c>
      <c r="C1673" s="63">
        <v>1150</v>
      </c>
      <c r="D1673" s="54" t="s">
        <v>21</v>
      </c>
      <c r="E1673" s="33">
        <v>6.87</v>
      </c>
      <c r="F1673" s="64">
        <v>80.5</v>
      </c>
      <c r="G1673" s="64">
        <v>1105.9100000000001</v>
      </c>
      <c r="H1673" s="65">
        <v>260.88</v>
      </c>
      <c r="I1673" s="57">
        <f t="shared" si="24"/>
        <v>1366.79</v>
      </c>
    </row>
    <row r="1674" spans="1:9" s="70" customFormat="1" ht="13.8" x14ac:dyDescent="0.25">
      <c r="A1674" s="46"/>
      <c r="B1674" s="69" t="s">
        <v>189</v>
      </c>
      <c r="C1674" s="48"/>
      <c r="D1674" s="66"/>
      <c r="E1674" s="49"/>
      <c r="F1674" s="50"/>
      <c r="G1674" s="50"/>
      <c r="H1674" s="50"/>
      <c r="I1674" s="51"/>
    </row>
    <row r="1675" spans="1:9" s="70" customFormat="1" ht="13.8" x14ac:dyDescent="0.25">
      <c r="A1675" s="29">
        <v>1527</v>
      </c>
      <c r="B1675" s="52" t="s">
        <v>31</v>
      </c>
      <c r="C1675" s="53">
        <v>883</v>
      </c>
      <c r="D1675" s="54" t="s">
        <v>21</v>
      </c>
      <c r="E1675" s="33">
        <v>5.27</v>
      </c>
      <c r="F1675" s="55">
        <v>54</v>
      </c>
      <c r="G1675" s="55">
        <v>569.59</v>
      </c>
      <c r="H1675" s="56">
        <v>134.37</v>
      </c>
      <c r="I1675" s="57">
        <f t="shared" si="24"/>
        <v>703.96</v>
      </c>
    </row>
    <row r="1676" spans="1:9" s="70" customFormat="1" ht="13.8" x14ac:dyDescent="0.25">
      <c r="A1676" s="39">
        <v>1528</v>
      </c>
      <c r="B1676" s="58" t="s">
        <v>31</v>
      </c>
      <c r="C1676" s="59">
        <v>903</v>
      </c>
      <c r="D1676" s="54" t="s">
        <v>21</v>
      </c>
      <c r="E1676" s="33">
        <v>5.39</v>
      </c>
      <c r="F1676" s="60">
        <v>111.5</v>
      </c>
      <c r="G1676" s="60">
        <v>1202.8599999999999</v>
      </c>
      <c r="H1676" s="61">
        <v>283.75</v>
      </c>
      <c r="I1676" s="57">
        <f t="shared" si="24"/>
        <v>1486.61</v>
      </c>
    </row>
    <row r="1677" spans="1:9" s="70" customFormat="1" ht="13.8" x14ac:dyDescent="0.25">
      <c r="A1677" s="29">
        <v>1529</v>
      </c>
      <c r="B1677" s="58" t="s">
        <v>26</v>
      </c>
      <c r="C1677" s="59">
        <v>1042</v>
      </c>
      <c r="D1677" s="54" t="s">
        <v>21</v>
      </c>
      <c r="E1677" s="33">
        <v>6.22</v>
      </c>
      <c r="F1677" s="60">
        <v>19</v>
      </c>
      <c r="G1677" s="60">
        <v>236.51</v>
      </c>
      <c r="H1677" s="61">
        <v>55.79</v>
      </c>
      <c r="I1677" s="57">
        <f t="shared" si="24"/>
        <v>292.3</v>
      </c>
    </row>
    <row r="1678" spans="1:9" s="70" customFormat="1" ht="13.8" x14ac:dyDescent="0.25">
      <c r="A1678" s="39">
        <v>1530</v>
      </c>
      <c r="B1678" s="58" t="s">
        <v>31</v>
      </c>
      <c r="C1678" s="59">
        <v>923</v>
      </c>
      <c r="D1678" s="54" t="s">
        <v>21</v>
      </c>
      <c r="E1678" s="33">
        <v>5.51</v>
      </c>
      <c r="F1678" s="60">
        <v>15</v>
      </c>
      <c r="G1678" s="60">
        <v>165.39</v>
      </c>
      <c r="H1678" s="61">
        <v>39.020000000000003</v>
      </c>
      <c r="I1678" s="57">
        <f t="shared" si="24"/>
        <v>204.41</v>
      </c>
    </row>
    <row r="1679" spans="1:9" s="70" customFormat="1" ht="13.8" x14ac:dyDescent="0.25">
      <c r="A1679" s="29">
        <v>1531</v>
      </c>
      <c r="B1679" s="58" t="s">
        <v>31</v>
      </c>
      <c r="C1679" s="59">
        <v>923</v>
      </c>
      <c r="D1679" s="54" t="s">
        <v>21</v>
      </c>
      <c r="E1679" s="33">
        <v>5.51</v>
      </c>
      <c r="F1679" s="60">
        <v>45</v>
      </c>
      <c r="G1679" s="60">
        <v>496.17</v>
      </c>
      <c r="H1679" s="61">
        <v>117.05</v>
      </c>
      <c r="I1679" s="57">
        <f t="shared" si="24"/>
        <v>613.22</v>
      </c>
    </row>
    <row r="1680" spans="1:9" s="70" customFormat="1" ht="13.8" x14ac:dyDescent="0.25">
      <c r="A1680" s="39">
        <v>1532</v>
      </c>
      <c r="B1680" s="58" t="s">
        <v>31</v>
      </c>
      <c r="C1680" s="59">
        <v>923</v>
      </c>
      <c r="D1680" s="54" t="s">
        <v>21</v>
      </c>
      <c r="E1680" s="33">
        <v>5.51</v>
      </c>
      <c r="F1680" s="60">
        <v>45</v>
      </c>
      <c r="G1680" s="60">
        <v>496.17</v>
      </c>
      <c r="H1680" s="61">
        <v>117.05</v>
      </c>
      <c r="I1680" s="57">
        <f t="shared" si="24"/>
        <v>613.22</v>
      </c>
    </row>
    <row r="1681" spans="1:9" s="70" customFormat="1" ht="13.8" x14ac:dyDescent="0.25">
      <c r="A1681" s="29">
        <v>1533</v>
      </c>
      <c r="B1681" s="58" t="s">
        <v>5</v>
      </c>
      <c r="C1681" s="59">
        <v>1101</v>
      </c>
      <c r="D1681" s="54" t="s">
        <v>21</v>
      </c>
      <c r="E1681" s="33">
        <v>6.58</v>
      </c>
      <c r="F1681" s="60">
        <v>6</v>
      </c>
      <c r="G1681" s="60">
        <v>78.91</v>
      </c>
      <c r="H1681" s="61">
        <v>18.61</v>
      </c>
      <c r="I1681" s="57">
        <f t="shared" si="24"/>
        <v>97.52</v>
      </c>
    </row>
    <row r="1682" spans="1:9" s="70" customFormat="1" ht="13.8" x14ac:dyDescent="0.25">
      <c r="A1682" s="39">
        <v>1534</v>
      </c>
      <c r="B1682" s="58" t="s">
        <v>5</v>
      </c>
      <c r="C1682" s="59">
        <v>1061</v>
      </c>
      <c r="D1682" s="54" t="s">
        <v>21</v>
      </c>
      <c r="E1682" s="33">
        <v>6.34</v>
      </c>
      <c r="F1682" s="60">
        <v>45</v>
      </c>
      <c r="G1682" s="60">
        <v>570.33000000000004</v>
      </c>
      <c r="H1682" s="61">
        <v>134.55000000000001</v>
      </c>
      <c r="I1682" s="57">
        <f t="shared" si="24"/>
        <v>704.88000000000011</v>
      </c>
    </row>
    <row r="1683" spans="1:9" s="70" customFormat="1" ht="13.8" x14ac:dyDescent="0.25">
      <c r="A1683" s="29">
        <v>1535</v>
      </c>
      <c r="B1683" s="58" t="s">
        <v>31</v>
      </c>
      <c r="C1683" s="59">
        <v>923</v>
      </c>
      <c r="D1683" s="54" t="s">
        <v>21</v>
      </c>
      <c r="E1683" s="33">
        <v>5.51</v>
      </c>
      <c r="F1683" s="60">
        <v>22.5</v>
      </c>
      <c r="G1683" s="60">
        <v>248.09</v>
      </c>
      <c r="H1683" s="61">
        <v>58.53</v>
      </c>
      <c r="I1683" s="57">
        <f t="shared" si="24"/>
        <v>306.62</v>
      </c>
    </row>
    <row r="1684" spans="1:9" s="70" customFormat="1" ht="13.8" x14ac:dyDescent="0.25">
      <c r="A1684" s="39">
        <v>1536</v>
      </c>
      <c r="B1684" s="58" t="s">
        <v>26</v>
      </c>
      <c r="C1684" s="59">
        <v>1062</v>
      </c>
      <c r="D1684" s="54" t="s">
        <v>21</v>
      </c>
      <c r="E1684" s="33">
        <v>6.34</v>
      </c>
      <c r="F1684" s="60">
        <v>54</v>
      </c>
      <c r="G1684" s="60">
        <v>685.04</v>
      </c>
      <c r="H1684" s="61">
        <v>161.6</v>
      </c>
      <c r="I1684" s="57">
        <f t="shared" si="24"/>
        <v>846.64</v>
      </c>
    </row>
    <row r="1685" spans="1:9" s="70" customFormat="1" ht="13.8" x14ac:dyDescent="0.25">
      <c r="A1685" s="29">
        <v>1537</v>
      </c>
      <c r="B1685" s="58" t="s">
        <v>35</v>
      </c>
      <c r="C1685" s="59">
        <v>883</v>
      </c>
      <c r="D1685" s="54" t="s">
        <v>21</v>
      </c>
      <c r="E1685" s="33">
        <v>5.27</v>
      </c>
      <c r="F1685" s="60">
        <v>45</v>
      </c>
      <c r="G1685" s="60">
        <v>474.66</v>
      </c>
      <c r="H1685" s="61">
        <v>111.97</v>
      </c>
      <c r="I1685" s="57">
        <f t="shared" si="24"/>
        <v>586.63</v>
      </c>
    </row>
    <row r="1686" spans="1:9" s="70" customFormat="1" ht="13.8" x14ac:dyDescent="0.25">
      <c r="A1686" s="39">
        <v>1538</v>
      </c>
      <c r="B1686" s="58" t="s">
        <v>5</v>
      </c>
      <c r="C1686" s="59">
        <v>1101</v>
      </c>
      <c r="D1686" s="54" t="s">
        <v>21</v>
      </c>
      <c r="E1686" s="33">
        <v>6.58</v>
      </c>
      <c r="F1686" s="60">
        <v>54</v>
      </c>
      <c r="G1686" s="60">
        <v>710.21</v>
      </c>
      <c r="H1686" s="61">
        <v>167.54</v>
      </c>
      <c r="I1686" s="57">
        <f t="shared" ref="I1686:I1755" si="25">G1686+H1686</f>
        <v>877.75</v>
      </c>
    </row>
    <row r="1687" spans="1:9" s="70" customFormat="1" ht="13.8" x14ac:dyDescent="0.25">
      <c r="A1687" s="29">
        <v>1539</v>
      </c>
      <c r="B1687" s="58" t="s">
        <v>26</v>
      </c>
      <c r="C1687" s="59">
        <v>1062</v>
      </c>
      <c r="D1687" s="54" t="s">
        <v>21</v>
      </c>
      <c r="E1687" s="33">
        <v>6.34</v>
      </c>
      <c r="F1687" s="60">
        <v>22.5</v>
      </c>
      <c r="G1687" s="60">
        <v>285.44</v>
      </c>
      <c r="H1687" s="61">
        <v>67.33</v>
      </c>
      <c r="I1687" s="57">
        <f t="shared" si="25"/>
        <v>352.77</v>
      </c>
    </row>
    <row r="1688" spans="1:9" s="70" customFormat="1" ht="13.8" x14ac:dyDescent="0.25">
      <c r="A1688" s="39">
        <v>1540</v>
      </c>
      <c r="B1688" s="58" t="s">
        <v>31</v>
      </c>
      <c r="C1688" s="59">
        <v>863</v>
      </c>
      <c r="D1688" s="54" t="s">
        <v>21</v>
      </c>
      <c r="E1688" s="33">
        <v>5.15</v>
      </c>
      <c r="F1688" s="60">
        <v>29.5</v>
      </c>
      <c r="G1688" s="60">
        <v>304.14999999999998</v>
      </c>
      <c r="H1688" s="61">
        <v>71.75</v>
      </c>
      <c r="I1688" s="57">
        <f t="shared" si="25"/>
        <v>375.9</v>
      </c>
    </row>
    <row r="1689" spans="1:9" s="70" customFormat="1" ht="13.8" x14ac:dyDescent="0.25">
      <c r="A1689" s="29">
        <v>1541</v>
      </c>
      <c r="B1689" s="58" t="s">
        <v>35</v>
      </c>
      <c r="C1689" s="59">
        <v>863</v>
      </c>
      <c r="D1689" s="54" t="s">
        <v>21</v>
      </c>
      <c r="E1689" s="33">
        <v>5.15</v>
      </c>
      <c r="F1689" s="60">
        <v>17.5</v>
      </c>
      <c r="G1689" s="60">
        <v>180.43</v>
      </c>
      <c r="H1689" s="61">
        <v>42.56</v>
      </c>
      <c r="I1689" s="57">
        <f t="shared" si="25"/>
        <v>222.99</v>
      </c>
    </row>
    <row r="1690" spans="1:9" s="70" customFormat="1" ht="13.8" x14ac:dyDescent="0.25">
      <c r="A1690" s="39">
        <v>1542</v>
      </c>
      <c r="B1690" s="58" t="s">
        <v>35</v>
      </c>
      <c r="C1690" s="59">
        <v>843</v>
      </c>
      <c r="D1690" s="54" t="s">
        <v>21</v>
      </c>
      <c r="E1690" s="33">
        <v>5.04</v>
      </c>
      <c r="F1690" s="60">
        <v>46</v>
      </c>
      <c r="G1690" s="60">
        <v>463.22</v>
      </c>
      <c r="H1690" s="61">
        <v>109.27</v>
      </c>
      <c r="I1690" s="57">
        <f t="shared" si="25"/>
        <v>572.49</v>
      </c>
    </row>
    <row r="1691" spans="1:9" s="70" customFormat="1" ht="13.8" x14ac:dyDescent="0.25">
      <c r="A1691" s="29">
        <v>1543</v>
      </c>
      <c r="B1691" s="58" t="s">
        <v>35</v>
      </c>
      <c r="C1691" s="59">
        <v>843</v>
      </c>
      <c r="D1691" s="54" t="s">
        <v>21</v>
      </c>
      <c r="E1691" s="33">
        <v>5.04</v>
      </c>
      <c r="F1691" s="60">
        <v>27.5</v>
      </c>
      <c r="G1691" s="60">
        <v>276.93</v>
      </c>
      <c r="H1691" s="61">
        <v>65.33</v>
      </c>
      <c r="I1691" s="57">
        <f t="shared" si="25"/>
        <v>342.26</v>
      </c>
    </row>
    <row r="1692" spans="1:9" s="70" customFormat="1" ht="13.8" x14ac:dyDescent="0.25">
      <c r="A1692" s="39">
        <v>1544</v>
      </c>
      <c r="B1692" s="58" t="s">
        <v>35</v>
      </c>
      <c r="C1692" s="59">
        <v>843</v>
      </c>
      <c r="D1692" s="54" t="s">
        <v>21</v>
      </c>
      <c r="E1692" s="33">
        <v>5.04</v>
      </c>
      <c r="F1692" s="60">
        <v>31.5</v>
      </c>
      <c r="G1692" s="60">
        <v>317.20999999999998</v>
      </c>
      <c r="H1692" s="61">
        <v>74.83</v>
      </c>
      <c r="I1692" s="57">
        <f t="shared" si="25"/>
        <v>392.03999999999996</v>
      </c>
    </row>
    <row r="1693" spans="1:9" s="70" customFormat="1" ht="13.8" x14ac:dyDescent="0.25">
      <c r="A1693" s="29">
        <v>1545</v>
      </c>
      <c r="B1693" s="58" t="s">
        <v>35</v>
      </c>
      <c r="C1693" s="59">
        <v>843</v>
      </c>
      <c r="D1693" s="54" t="s">
        <v>21</v>
      </c>
      <c r="E1693" s="33">
        <v>5.04</v>
      </c>
      <c r="F1693" s="60">
        <v>29.5</v>
      </c>
      <c r="G1693" s="60">
        <v>297.07</v>
      </c>
      <c r="H1693" s="61">
        <v>70.08</v>
      </c>
      <c r="I1693" s="57">
        <f t="shared" si="25"/>
        <v>367.15</v>
      </c>
    </row>
    <row r="1694" spans="1:9" s="70" customFormat="1" ht="13.8" x14ac:dyDescent="0.25">
      <c r="A1694" s="41">
        <v>1546</v>
      </c>
      <c r="B1694" s="62" t="s">
        <v>35</v>
      </c>
      <c r="C1694" s="63">
        <v>843</v>
      </c>
      <c r="D1694" s="54" t="s">
        <v>21</v>
      </c>
      <c r="E1694" s="33">
        <v>5.04</v>
      </c>
      <c r="F1694" s="64">
        <v>22.5</v>
      </c>
      <c r="G1694" s="64">
        <v>226.58</v>
      </c>
      <c r="H1694" s="65">
        <v>53.45</v>
      </c>
      <c r="I1694" s="57">
        <f t="shared" si="25"/>
        <v>280.03000000000003</v>
      </c>
    </row>
    <row r="1695" spans="1:9" s="70" customFormat="1" ht="13.8" x14ac:dyDescent="0.25">
      <c r="A1695" s="46"/>
      <c r="B1695" s="69" t="s">
        <v>190</v>
      </c>
      <c r="C1695" s="48"/>
      <c r="D1695" s="66"/>
      <c r="E1695" s="49"/>
      <c r="F1695" s="50"/>
      <c r="G1695" s="50"/>
      <c r="H1695" s="50"/>
      <c r="I1695" s="51"/>
    </row>
    <row r="1696" spans="1:9" s="70" customFormat="1" ht="13.8" x14ac:dyDescent="0.25">
      <c r="A1696" s="29">
        <v>1547</v>
      </c>
      <c r="B1696" s="52" t="s">
        <v>26</v>
      </c>
      <c r="C1696" s="53">
        <v>1160</v>
      </c>
      <c r="D1696" s="54" t="s">
        <v>21</v>
      </c>
      <c r="E1696" s="33">
        <v>6.93</v>
      </c>
      <c r="F1696" s="55">
        <v>30</v>
      </c>
      <c r="G1696" s="55">
        <v>415.74</v>
      </c>
      <c r="H1696" s="56">
        <v>98.07</v>
      </c>
      <c r="I1696" s="57">
        <f t="shared" si="25"/>
        <v>513.80999999999995</v>
      </c>
    </row>
    <row r="1697" spans="1:9" s="70" customFormat="1" ht="13.8" x14ac:dyDescent="0.25">
      <c r="A1697" s="39">
        <v>1548</v>
      </c>
      <c r="B1697" s="58" t="s">
        <v>26</v>
      </c>
      <c r="C1697" s="59">
        <v>1160</v>
      </c>
      <c r="D1697" s="54" t="s">
        <v>21</v>
      </c>
      <c r="E1697" s="33">
        <v>6.93</v>
      </c>
      <c r="F1697" s="60">
        <v>30</v>
      </c>
      <c r="G1697" s="60">
        <v>415.74</v>
      </c>
      <c r="H1697" s="61">
        <v>98.07</v>
      </c>
      <c r="I1697" s="57">
        <f t="shared" si="25"/>
        <v>513.80999999999995</v>
      </c>
    </row>
    <row r="1698" spans="1:9" s="70" customFormat="1" ht="13.8" x14ac:dyDescent="0.25">
      <c r="A1698" s="67">
        <v>1549</v>
      </c>
      <c r="B1698" s="62" t="s">
        <v>5</v>
      </c>
      <c r="C1698" s="63">
        <v>1171</v>
      </c>
      <c r="D1698" s="54" t="s">
        <v>21</v>
      </c>
      <c r="E1698" s="33">
        <v>6.99</v>
      </c>
      <c r="F1698" s="64">
        <v>20.5</v>
      </c>
      <c r="G1698" s="64">
        <v>286.75</v>
      </c>
      <c r="H1698" s="65">
        <v>67.64</v>
      </c>
      <c r="I1698" s="57">
        <f t="shared" si="25"/>
        <v>354.39</v>
      </c>
    </row>
    <row r="1699" spans="1:9" s="70" customFormat="1" ht="13.8" x14ac:dyDescent="0.25">
      <c r="A1699" s="46"/>
      <c r="B1699" s="69" t="s">
        <v>191</v>
      </c>
      <c r="C1699" s="48"/>
      <c r="D1699" s="66"/>
      <c r="E1699" s="49"/>
      <c r="F1699" s="50"/>
      <c r="G1699" s="50"/>
      <c r="H1699" s="50"/>
      <c r="I1699" s="51"/>
    </row>
    <row r="1700" spans="1:9" s="70" customFormat="1" ht="13.8" x14ac:dyDescent="0.25">
      <c r="A1700" s="29">
        <v>1550</v>
      </c>
      <c r="B1700" s="52" t="s">
        <v>88</v>
      </c>
      <c r="C1700" s="53">
        <v>1671</v>
      </c>
      <c r="D1700" s="54" t="s">
        <v>21</v>
      </c>
      <c r="E1700" s="33">
        <v>9.98</v>
      </c>
      <c r="F1700" s="55">
        <v>58</v>
      </c>
      <c r="G1700" s="55">
        <v>1157.8</v>
      </c>
      <c r="H1700" s="56">
        <v>273.12</v>
      </c>
      <c r="I1700" s="57">
        <f t="shared" si="25"/>
        <v>1430.92</v>
      </c>
    </row>
    <row r="1701" spans="1:9" s="70" customFormat="1" ht="13.8" x14ac:dyDescent="0.25">
      <c r="A1701" s="67">
        <v>1551</v>
      </c>
      <c r="B1701" s="62" t="s">
        <v>25</v>
      </c>
      <c r="C1701" s="63">
        <v>1239</v>
      </c>
      <c r="D1701" s="54" t="s">
        <v>21</v>
      </c>
      <c r="E1701" s="33">
        <v>7.4</v>
      </c>
      <c r="F1701" s="64">
        <v>59</v>
      </c>
      <c r="G1701" s="64">
        <v>873.32</v>
      </c>
      <c r="H1701" s="65">
        <v>206.01</v>
      </c>
      <c r="I1701" s="57">
        <f t="shared" si="25"/>
        <v>1079.33</v>
      </c>
    </row>
    <row r="1702" spans="1:9" s="70" customFormat="1" ht="13.8" x14ac:dyDescent="0.25">
      <c r="A1702" s="46"/>
      <c r="B1702" s="69" t="s">
        <v>192</v>
      </c>
      <c r="C1702" s="48"/>
      <c r="D1702" s="66"/>
      <c r="E1702" s="49"/>
      <c r="F1702" s="50"/>
      <c r="G1702" s="50"/>
      <c r="H1702" s="50"/>
      <c r="I1702" s="51"/>
    </row>
    <row r="1703" spans="1:9" s="70" customFormat="1" ht="13.8" x14ac:dyDescent="0.25">
      <c r="A1703" s="67">
        <v>1552</v>
      </c>
      <c r="B1703" s="71" t="s">
        <v>84</v>
      </c>
      <c r="C1703" s="72">
        <v>1720</v>
      </c>
      <c r="D1703" s="54" t="s">
        <v>21</v>
      </c>
      <c r="E1703" s="33">
        <v>10.27</v>
      </c>
      <c r="F1703" s="73">
        <v>5</v>
      </c>
      <c r="G1703" s="73">
        <v>102.74</v>
      </c>
      <c r="H1703" s="74">
        <v>24.24</v>
      </c>
      <c r="I1703" s="57">
        <f t="shared" si="25"/>
        <v>126.97999999999999</v>
      </c>
    </row>
    <row r="1704" spans="1:9" s="70" customFormat="1" ht="13.8" x14ac:dyDescent="0.25">
      <c r="A1704" s="46"/>
      <c r="B1704" s="69" t="s">
        <v>193</v>
      </c>
      <c r="C1704" s="48"/>
      <c r="D1704" s="66"/>
      <c r="E1704" s="49"/>
      <c r="F1704" s="50"/>
      <c r="G1704" s="50"/>
      <c r="H1704" s="50"/>
      <c r="I1704" s="51"/>
    </row>
    <row r="1705" spans="1:9" s="70" customFormat="1" ht="13.8" x14ac:dyDescent="0.25">
      <c r="A1705" s="29">
        <v>1553</v>
      </c>
      <c r="B1705" s="52" t="s">
        <v>26</v>
      </c>
      <c r="C1705" s="53">
        <v>1102</v>
      </c>
      <c r="D1705" s="54" t="s">
        <v>21</v>
      </c>
      <c r="E1705" s="33">
        <v>6.58</v>
      </c>
      <c r="F1705" s="55">
        <v>24</v>
      </c>
      <c r="G1705" s="55">
        <v>315.94</v>
      </c>
      <c r="H1705" s="56">
        <v>74.53</v>
      </c>
      <c r="I1705" s="57">
        <f t="shared" si="25"/>
        <v>390.47</v>
      </c>
    </row>
    <row r="1706" spans="1:9" s="70" customFormat="1" ht="13.8" x14ac:dyDescent="0.25">
      <c r="A1706" s="39">
        <v>1554</v>
      </c>
      <c r="B1706" s="58" t="s">
        <v>5</v>
      </c>
      <c r="C1706" s="59">
        <v>1101</v>
      </c>
      <c r="D1706" s="54" t="s">
        <v>21</v>
      </c>
      <c r="E1706" s="33">
        <v>6.58</v>
      </c>
      <c r="F1706" s="60">
        <v>12</v>
      </c>
      <c r="G1706" s="60">
        <v>157.82</v>
      </c>
      <c r="H1706" s="61">
        <v>37.229999999999997</v>
      </c>
      <c r="I1706" s="57">
        <f t="shared" si="25"/>
        <v>195.04999999999998</v>
      </c>
    </row>
    <row r="1707" spans="1:9" s="70" customFormat="1" ht="13.8" x14ac:dyDescent="0.25">
      <c r="A1707" s="29">
        <v>1555</v>
      </c>
      <c r="B1707" s="58" t="s">
        <v>5</v>
      </c>
      <c r="C1707" s="59">
        <v>1123</v>
      </c>
      <c r="D1707" s="54" t="s">
        <v>21</v>
      </c>
      <c r="E1707" s="33">
        <v>6.71</v>
      </c>
      <c r="F1707" s="60">
        <v>170</v>
      </c>
      <c r="G1707" s="60">
        <v>2280.7199999999998</v>
      </c>
      <c r="H1707" s="61">
        <v>538.03</v>
      </c>
      <c r="I1707" s="57">
        <f t="shared" si="25"/>
        <v>2818.75</v>
      </c>
    </row>
    <row r="1708" spans="1:9" s="70" customFormat="1" ht="13.8" x14ac:dyDescent="0.25">
      <c r="A1708" s="39">
        <v>1556</v>
      </c>
      <c r="B1708" s="58" t="s">
        <v>82</v>
      </c>
      <c r="C1708" s="59">
        <v>1353</v>
      </c>
      <c r="D1708" s="54" t="s">
        <v>21</v>
      </c>
      <c r="E1708" s="33">
        <v>8.08</v>
      </c>
      <c r="F1708" s="60">
        <v>117.5</v>
      </c>
      <c r="G1708" s="60">
        <v>1899.04</v>
      </c>
      <c r="H1708" s="61">
        <v>447.99</v>
      </c>
      <c r="I1708" s="57">
        <f t="shared" si="25"/>
        <v>2347.0299999999997</v>
      </c>
    </row>
    <row r="1709" spans="1:9" s="70" customFormat="1" ht="13.8" x14ac:dyDescent="0.25">
      <c r="A1709" s="29">
        <v>1557</v>
      </c>
      <c r="B1709" s="58" t="s">
        <v>31</v>
      </c>
      <c r="C1709" s="59">
        <v>923</v>
      </c>
      <c r="D1709" s="54" t="s">
        <v>21</v>
      </c>
      <c r="E1709" s="33">
        <v>5.51</v>
      </c>
      <c r="F1709" s="60">
        <v>18</v>
      </c>
      <c r="G1709" s="60">
        <v>198.47</v>
      </c>
      <c r="H1709" s="61">
        <v>46.82</v>
      </c>
      <c r="I1709" s="57">
        <f t="shared" si="25"/>
        <v>245.29</v>
      </c>
    </row>
    <row r="1710" spans="1:9" s="70" customFormat="1" ht="13.8" x14ac:dyDescent="0.25">
      <c r="A1710" s="39">
        <v>1558</v>
      </c>
      <c r="B1710" s="58" t="s">
        <v>5</v>
      </c>
      <c r="C1710" s="59">
        <v>1123</v>
      </c>
      <c r="D1710" s="54" t="s">
        <v>21</v>
      </c>
      <c r="E1710" s="33">
        <v>6.71</v>
      </c>
      <c r="F1710" s="60">
        <v>122</v>
      </c>
      <c r="G1710" s="60">
        <v>1636.75</v>
      </c>
      <c r="H1710" s="61">
        <v>386.11</v>
      </c>
      <c r="I1710" s="57">
        <f t="shared" si="25"/>
        <v>2022.8600000000001</v>
      </c>
    </row>
    <row r="1711" spans="1:9" s="70" customFormat="1" ht="13.8" x14ac:dyDescent="0.25">
      <c r="A1711" s="29">
        <v>1559</v>
      </c>
      <c r="B1711" s="58" t="s">
        <v>26</v>
      </c>
      <c r="C1711" s="59">
        <v>1062</v>
      </c>
      <c r="D1711" s="54" t="s">
        <v>21</v>
      </c>
      <c r="E1711" s="33">
        <v>6.34</v>
      </c>
      <c r="F1711" s="60">
        <v>49</v>
      </c>
      <c r="G1711" s="60">
        <v>621.61</v>
      </c>
      <c r="H1711" s="61">
        <v>146.63999999999999</v>
      </c>
      <c r="I1711" s="57">
        <f t="shared" si="25"/>
        <v>768.25</v>
      </c>
    </row>
    <row r="1712" spans="1:9" s="70" customFormat="1" ht="13.8" x14ac:dyDescent="0.25">
      <c r="A1712" s="39">
        <v>1560</v>
      </c>
      <c r="B1712" s="58" t="s">
        <v>5</v>
      </c>
      <c r="C1712" s="59">
        <v>1101</v>
      </c>
      <c r="D1712" s="54" t="s">
        <v>21</v>
      </c>
      <c r="E1712" s="33">
        <v>6.58</v>
      </c>
      <c r="F1712" s="60">
        <v>65.5</v>
      </c>
      <c r="G1712" s="60">
        <v>861.46</v>
      </c>
      <c r="H1712" s="61">
        <v>203.22</v>
      </c>
      <c r="I1712" s="57">
        <f t="shared" si="25"/>
        <v>1064.68</v>
      </c>
    </row>
    <row r="1713" spans="1:9" s="70" customFormat="1" ht="13.8" x14ac:dyDescent="0.25">
      <c r="A1713" s="29">
        <v>1561</v>
      </c>
      <c r="B1713" s="58" t="s">
        <v>5</v>
      </c>
      <c r="C1713" s="59">
        <v>1103</v>
      </c>
      <c r="D1713" s="54" t="s">
        <v>21</v>
      </c>
      <c r="E1713" s="33">
        <v>6.59</v>
      </c>
      <c r="F1713" s="60">
        <v>165.5</v>
      </c>
      <c r="G1713" s="60">
        <v>2180.63</v>
      </c>
      <c r="H1713" s="61">
        <v>514.41</v>
      </c>
      <c r="I1713" s="57">
        <f t="shared" si="25"/>
        <v>2695.04</v>
      </c>
    </row>
    <row r="1714" spans="1:9" s="70" customFormat="1" ht="13.8" x14ac:dyDescent="0.25">
      <c r="A1714" s="39">
        <v>1562</v>
      </c>
      <c r="B1714" s="58" t="s">
        <v>36</v>
      </c>
      <c r="C1714" s="59">
        <v>1390</v>
      </c>
      <c r="D1714" s="54" t="s">
        <v>21</v>
      </c>
      <c r="E1714" s="33">
        <v>8.3000000000000007</v>
      </c>
      <c r="F1714" s="60">
        <v>3</v>
      </c>
      <c r="G1714" s="60">
        <v>49.81</v>
      </c>
      <c r="H1714" s="61">
        <v>11.75</v>
      </c>
      <c r="I1714" s="57">
        <f t="shared" si="25"/>
        <v>61.56</v>
      </c>
    </row>
    <row r="1715" spans="1:9" s="70" customFormat="1" ht="13.8" x14ac:dyDescent="0.25">
      <c r="A1715" s="29">
        <v>1563</v>
      </c>
      <c r="B1715" s="58" t="s">
        <v>5</v>
      </c>
      <c r="C1715" s="59">
        <v>1101</v>
      </c>
      <c r="D1715" s="54" t="s">
        <v>21</v>
      </c>
      <c r="E1715" s="33">
        <v>6.58</v>
      </c>
      <c r="F1715" s="60">
        <v>22</v>
      </c>
      <c r="G1715" s="60">
        <v>289.33999999999997</v>
      </c>
      <c r="H1715" s="61">
        <v>68.260000000000005</v>
      </c>
      <c r="I1715" s="57">
        <f t="shared" si="25"/>
        <v>357.59999999999997</v>
      </c>
    </row>
    <row r="1716" spans="1:9" s="70" customFormat="1" ht="13.8" x14ac:dyDescent="0.25">
      <c r="A1716" s="39">
        <v>1564</v>
      </c>
      <c r="B1716" s="58" t="s">
        <v>5</v>
      </c>
      <c r="C1716" s="59">
        <v>1124</v>
      </c>
      <c r="D1716" s="54" t="s">
        <v>21</v>
      </c>
      <c r="E1716" s="33">
        <v>6.71</v>
      </c>
      <c r="F1716" s="60">
        <v>64</v>
      </c>
      <c r="G1716" s="60">
        <v>859.39</v>
      </c>
      <c r="H1716" s="61">
        <v>202.73</v>
      </c>
      <c r="I1716" s="57">
        <f t="shared" si="25"/>
        <v>1062.1199999999999</v>
      </c>
    </row>
    <row r="1717" spans="1:9" s="70" customFormat="1" ht="13.8" x14ac:dyDescent="0.25">
      <c r="A1717" s="29">
        <v>1565</v>
      </c>
      <c r="B1717" s="58" t="s">
        <v>5</v>
      </c>
      <c r="C1717" s="59">
        <v>1123</v>
      </c>
      <c r="D1717" s="54" t="s">
        <v>21</v>
      </c>
      <c r="E1717" s="33">
        <v>6.71</v>
      </c>
      <c r="F1717" s="60">
        <v>24</v>
      </c>
      <c r="G1717" s="60">
        <v>321.98</v>
      </c>
      <c r="H1717" s="61">
        <v>75.95</v>
      </c>
      <c r="I1717" s="57">
        <f t="shared" si="25"/>
        <v>397.93</v>
      </c>
    </row>
    <row r="1718" spans="1:9" s="70" customFormat="1" ht="13.8" x14ac:dyDescent="0.25">
      <c r="A1718" s="39">
        <v>1566</v>
      </c>
      <c r="B1718" s="58" t="s">
        <v>35</v>
      </c>
      <c r="C1718" s="59">
        <v>910</v>
      </c>
      <c r="D1718" s="54" t="s">
        <v>21</v>
      </c>
      <c r="E1718" s="33">
        <v>5.44</v>
      </c>
      <c r="F1718" s="60">
        <v>12</v>
      </c>
      <c r="G1718" s="60">
        <v>130.44</v>
      </c>
      <c r="H1718" s="61">
        <v>30.77</v>
      </c>
      <c r="I1718" s="57">
        <f t="shared" si="25"/>
        <v>161.21</v>
      </c>
    </row>
    <row r="1719" spans="1:9" s="70" customFormat="1" ht="13.8" x14ac:dyDescent="0.25">
      <c r="A1719" s="29">
        <v>1567</v>
      </c>
      <c r="B1719" s="58" t="s">
        <v>26</v>
      </c>
      <c r="C1719" s="59">
        <v>1062</v>
      </c>
      <c r="D1719" s="54" t="s">
        <v>21</v>
      </c>
      <c r="E1719" s="33">
        <v>6.34</v>
      </c>
      <c r="F1719" s="60">
        <v>18</v>
      </c>
      <c r="G1719" s="60">
        <v>228.35</v>
      </c>
      <c r="H1719" s="61">
        <v>53.87</v>
      </c>
      <c r="I1719" s="57">
        <f t="shared" si="25"/>
        <v>282.21999999999997</v>
      </c>
    </row>
    <row r="1720" spans="1:9" s="70" customFormat="1" ht="13.8" x14ac:dyDescent="0.25">
      <c r="A1720" s="39">
        <v>1568</v>
      </c>
      <c r="B1720" s="58" t="s">
        <v>26</v>
      </c>
      <c r="C1720" s="59">
        <v>1062</v>
      </c>
      <c r="D1720" s="54" t="s">
        <v>21</v>
      </c>
      <c r="E1720" s="33">
        <v>6.34</v>
      </c>
      <c r="F1720" s="60">
        <v>59</v>
      </c>
      <c r="G1720" s="60">
        <v>748.47</v>
      </c>
      <c r="H1720" s="61">
        <v>176.56</v>
      </c>
      <c r="I1720" s="57">
        <f t="shared" si="25"/>
        <v>925.03</v>
      </c>
    </row>
    <row r="1721" spans="1:9" s="70" customFormat="1" ht="13.8" x14ac:dyDescent="0.25">
      <c r="A1721" s="29">
        <v>1569</v>
      </c>
      <c r="B1721" s="58" t="s">
        <v>26</v>
      </c>
      <c r="C1721" s="59">
        <v>1022</v>
      </c>
      <c r="D1721" s="54" t="s">
        <v>21</v>
      </c>
      <c r="E1721" s="33">
        <v>6.1</v>
      </c>
      <c r="F1721" s="60">
        <v>63</v>
      </c>
      <c r="G1721" s="60">
        <v>769.1</v>
      </c>
      <c r="H1721" s="61">
        <v>181.43</v>
      </c>
      <c r="I1721" s="57">
        <f t="shared" si="25"/>
        <v>950.53</v>
      </c>
    </row>
    <row r="1722" spans="1:9" s="70" customFormat="1" ht="13.8" x14ac:dyDescent="0.25">
      <c r="A1722" s="39">
        <v>1570</v>
      </c>
      <c r="B1722" s="58" t="s">
        <v>5</v>
      </c>
      <c r="C1722" s="59">
        <v>1063</v>
      </c>
      <c r="D1722" s="54" t="s">
        <v>21</v>
      </c>
      <c r="E1722" s="33">
        <v>6.35</v>
      </c>
      <c r="F1722" s="60">
        <v>22</v>
      </c>
      <c r="G1722" s="60">
        <v>279.36</v>
      </c>
      <c r="H1722" s="61">
        <v>65.900000000000006</v>
      </c>
      <c r="I1722" s="57">
        <f t="shared" si="25"/>
        <v>345.26</v>
      </c>
    </row>
    <row r="1723" spans="1:9" s="70" customFormat="1" ht="13.8" x14ac:dyDescent="0.25">
      <c r="A1723" s="29">
        <v>1571</v>
      </c>
      <c r="B1723" s="58" t="s">
        <v>26</v>
      </c>
      <c r="C1723" s="59">
        <v>1002</v>
      </c>
      <c r="D1723" s="54" t="s">
        <v>21</v>
      </c>
      <c r="E1723" s="33">
        <v>5.98</v>
      </c>
      <c r="F1723" s="60">
        <v>57.5</v>
      </c>
      <c r="G1723" s="60">
        <v>688.28</v>
      </c>
      <c r="H1723" s="61">
        <v>162.37</v>
      </c>
      <c r="I1723" s="57">
        <f t="shared" si="25"/>
        <v>850.65</v>
      </c>
    </row>
    <row r="1724" spans="1:9" s="70" customFormat="1" ht="13.8" x14ac:dyDescent="0.25">
      <c r="A1724" s="39">
        <v>1572</v>
      </c>
      <c r="B1724" s="58" t="s">
        <v>26</v>
      </c>
      <c r="C1724" s="59">
        <v>1041</v>
      </c>
      <c r="D1724" s="54" t="s">
        <v>21</v>
      </c>
      <c r="E1724" s="33">
        <v>6.22</v>
      </c>
      <c r="F1724" s="60">
        <v>77.5</v>
      </c>
      <c r="G1724" s="60">
        <v>963.79</v>
      </c>
      <c r="H1724" s="61">
        <v>227.36</v>
      </c>
      <c r="I1724" s="57">
        <f t="shared" si="25"/>
        <v>1191.1500000000001</v>
      </c>
    </row>
    <row r="1725" spans="1:9" s="70" customFormat="1" ht="13.8" x14ac:dyDescent="0.25">
      <c r="A1725" s="29">
        <v>1573</v>
      </c>
      <c r="B1725" s="58" t="s">
        <v>31</v>
      </c>
      <c r="C1725" s="59">
        <v>863</v>
      </c>
      <c r="D1725" s="54" t="s">
        <v>21</v>
      </c>
      <c r="E1725" s="33">
        <v>5.15</v>
      </c>
      <c r="F1725" s="60">
        <v>12</v>
      </c>
      <c r="G1725" s="60">
        <v>123.72</v>
      </c>
      <c r="H1725" s="61">
        <v>29.18</v>
      </c>
      <c r="I1725" s="57">
        <f t="shared" si="25"/>
        <v>152.9</v>
      </c>
    </row>
    <row r="1726" spans="1:9" s="70" customFormat="1" ht="13.8" x14ac:dyDescent="0.25">
      <c r="A1726" s="39">
        <v>1574</v>
      </c>
      <c r="B1726" s="58" t="s">
        <v>31</v>
      </c>
      <c r="C1726" s="59">
        <v>843</v>
      </c>
      <c r="D1726" s="54" t="s">
        <v>21</v>
      </c>
      <c r="E1726" s="33">
        <v>5.04</v>
      </c>
      <c r="F1726" s="60">
        <v>6</v>
      </c>
      <c r="G1726" s="60">
        <v>60.42</v>
      </c>
      <c r="H1726" s="61">
        <v>14.25</v>
      </c>
      <c r="I1726" s="57">
        <f t="shared" si="25"/>
        <v>74.67</v>
      </c>
    </row>
    <row r="1727" spans="1:9" s="70" customFormat="1" ht="13.8" x14ac:dyDescent="0.25">
      <c r="A1727" s="29">
        <v>1575</v>
      </c>
      <c r="B1727" s="58" t="s">
        <v>31</v>
      </c>
      <c r="C1727" s="59">
        <v>843</v>
      </c>
      <c r="D1727" s="54" t="s">
        <v>21</v>
      </c>
      <c r="E1727" s="33">
        <v>5.04</v>
      </c>
      <c r="F1727" s="60">
        <v>56</v>
      </c>
      <c r="G1727" s="60">
        <v>563.91999999999996</v>
      </c>
      <c r="H1727" s="61">
        <v>133.03</v>
      </c>
      <c r="I1727" s="57">
        <f t="shared" si="25"/>
        <v>696.94999999999993</v>
      </c>
    </row>
    <row r="1728" spans="1:9" s="70" customFormat="1" ht="13.8" x14ac:dyDescent="0.25">
      <c r="A1728" s="41">
        <v>1576</v>
      </c>
      <c r="B1728" s="62" t="s">
        <v>35</v>
      </c>
      <c r="C1728" s="63">
        <v>843</v>
      </c>
      <c r="D1728" s="54" t="s">
        <v>21</v>
      </c>
      <c r="E1728" s="33">
        <v>5.04</v>
      </c>
      <c r="F1728" s="64">
        <v>15.5</v>
      </c>
      <c r="G1728" s="64">
        <v>156.09</v>
      </c>
      <c r="H1728" s="65">
        <v>36.83</v>
      </c>
      <c r="I1728" s="57">
        <f t="shared" si="25"/>
        <v>192.92000000000002</v>
      </c>
    </row>
    <row r="1729" spans="1:9" s="70" customFormat="1" ht="13.8" x14ac:dyDescent="0.25">
      <c r="A1729" s="46"/>
      <c r="B1729" s="69" t="s">
        <v>194</v>
      </c>
      <c r="C1729" s="48"/>
      <c r="D1729" s="66"/>
      <c r="E1729" s="49"/>
      <c r="F1729" s="50"/>
      <c r="G1729" s="50"/>
      <c r="H1729" s="50"/>
      <c r="I1729" s="51"/>
    </row>
    <row r="1730" spans="1:9" s="70" customFormat="1" ht="13.8" x14ac:dyDescent="0.25">
      <c r="A1730" s="29">
        <v>1577</v>
      </c>
      <c r="B1730" s="52" t="s">
        <v>26</v>
      </c>
      <c r="C1730" s="53">
        <v>1119</v>
      </c>
      <c r="D1730" s="54" t="s">
        <v>21</v>
      </c>
      <c r="E1730" s="33">
        <v>6.68</v>
      </c>
      <c r="F1730" s="55">
        <v>56</v>
      </c>
      <c r="G1730" s="55">
        <v>748.61</v>
      </c>
      <c r="H1730" s="56">
        <v>176.6</v>
      </c>
      <c r="I1730" s="57">
        <f t="shared" si="25"/>
        <v>925.21</v>
      </c>
    </row>
    <row r="1731" spans="1:9" s="70" customFormat="1" ht="13.8" x14ac:dyDescent="0.25">
      <c r="A1731" s="39">
        <v>1578</v>
      </c>
      <c r="B1731" s="58" t="s">
        <v>5</v>
      </c>
      <c r="C1731" s="59">
        <v>1171</v>
      </c>
      <c r="D1731" s="54" t="s">
        <v>21</v>
      </c>
      <c r="E1731" s="33">
        <v>6.99</v>
      </c>
      <c r="F1731" s="60">
        <v>26</v>
      </c>
      <c r="G1731" s="60">
        <v>363.69</v>
      </c>
      <c r="H1731" s="61">
        <v>85.79</v>
      </c>
      <c r="I1731" s="57">
        <f t="shared" si="25"/>
        <v>449.48</v>
      </c>
    </row>
    <row r="1732" spans="1:9" s="70" customFormat="1" ht="13.8" x14ac:dyDescent="0.25">
      <c r="A1732" s="29">
        <v>1579</v>
      </c>
      <c r="B1732" s="58" t="s">
        <v>5</v>
      </c>
      <c r="C1732" s="59">
        <v>1191</v>
      </c>
      <c r="D1732" s="54" t="s">
        <v>21</v>
      </c>
      <c r="E1732" s="33">
        <v>7.11</v>
      </c>
      <c r="F1732" s="60">
        <v>42</v>
      </c>
      <c r="G1732" s="60">
        <v>597.58000000000004</v>
      </c>
      <c r="H1732" s="61">
        <v>140.97</v>
      </c>
      <c r="I1732" s="57">
        <f t="shared" si="25"/>
        <v>738.55000000000007</v>
      </c>
    </row>
    <row r="1733" spans="1:9" s="70" customFormat="1" ht="13.8" x14ac:dyDescent="0.25">
      <c r="A1733" s="39">
        <v>1580</v>
      </c>
      <c r="B1733" s="58" t="s">
        <v>31</v>
      </c>
      <c r="C1733" s="59">
        <v>963</v>
      </c>
      <c r="D1733" s="54" t="s">
        <v>21</v>
      </c>
      <c r="E1733" s="33">
        <v>5.75</v>
      </c>
      <c r="F1733" s="60">
        <v>42</v>
      </c>
      <c r="G1733" s="60">
        <v>483.17</v>
      </c>
      <c r="H1733" s="61">
        <v>113.98</v>
      </c>
      <c r="I1733" s="57">
        <f t="shared" si="25"/>
        <v>597.15</v>
      </c>
    </row>
    <row r="1734" spans="1:9" s="70" customFormat="1" ht="13.8" x14ac:dyDescent="0.25">
      <c r="A1734" s="29">
        <v>1581</v>
      </c>
      <c r="B1734" s="58" t="s">
        <v>36</v>
      </c>
      <c r="C1734" s="59">
        <v>1781</v>
      </c>
      <c r="D1734" s="54" t="s">
        <v>21</v>
      </c>
      <c r="E1734" s="33">
        <v>10.64</v>
      </c>
      <c r="F1734" s="60">
        <v>1</v>
      </c>
      <c r="G1734" s="60">
        <v>21.28</v>
      </c>
      <c r="H1734" s="61">
        <v>5.0199999999999996</v>
      </c>
      <c r="I1734" s="57">
        <f t="shared" si="25"/>
        <v>26.3</v>
      </c>
    </row>
    <row r="1735" spans="1:9" s="70" customFormat="1" ht="13.8" x14ac:dyDescent="0.25">
      <c r="A1735" s="39">
        <v>1582</v>
      </c>
      <c r="B1735" s="58" t="s">
        <v>26</v>
      </c>
      <c r="C1735" s="59">
        <v>1159</v>
      </c>
      <c r="D1735" s="54" t="s">
        <v>21</v>
      </c>
      <c r="E1735" s="33">
        <v>6.92</v>
      </c>
      <c r="F1735" s="60">
        <v>22</v>
      </c>
      <c r="G1735" s="60">
        <v>304.61</v>
      </c>
      <c r="H1735" s="61">
        <v>71.86</v>
      </c>
      <c r="I1735" s="57">
        <f t="shared" si="25"/>
        <v>376.47</v>
      </c>
    </row>
    <row r="1736" spans="1:9" s="70" customFormat="1" ht="13.8" x14ac:dyDescent="0.25">
      <c r="A1736" s="29">
        <v>1583</v>
      </c>
      <c r="B1736" s="58" t="s">
        <v>5</v>
      </c>
      <c r="C1736" s="59">
        <v>1191</v>
      </c>
      <c r="D1736" s="54" t="s">
        <v>21</v>
      </c>
      <c r="E1736" s="33">
        <v>7.11</v>
      </c>
      <c r="F1736" s="60">
        <v>14</v>
      </c>
      <c r="G1736" s="60">
        <v>199.19</v>
      </c>
      <c r="H1736" s="61">
        <v>46.99</v>
      </c>
      <c r="I1736" s="57">
        <f t="shared" si="25"/>
        <v>246.18</v>
      </c>
    </row>
    <row r="1737" spans="1:9" s="70" customFormat="1" ht="13.8" x14ac:dyDescent="0.25">
      <c r="A1737" s="39">
        <v>1584</v>
      </c>
      <c r="B1737" s="58" t="s">
        <v>82</v>
      </c>
      <c r="C1737" s="59">
        <v>1584</v>
      </c>
      <c r="D1737" s="54" t="s">
        <v>21</v>
      </c>
      <c r="E1737" s="33">
        <v>9.4600000000000009</v>
      </c>
      <c r="F1737" s="60">
        <v>30</v>
      </c>
      <c r="G1737" s="60">
        <v>567.66</v>
      </c>
      <c r="H1737" s="61">
        <v>133.91</v>
      </c>
      <c r="I1737" s="57">
        <f t="shared" si="25"/>
        <v>701.56999999999994</v>
      </c>
    </row>
    <row r="1738" spans="1:9" s="70" customFormat="1" ht="13.8" x14ac:dyDescent="0.25">
      <c r="A1738" s="29">
        <v>1585</v>
      </c>
      <c r="B1738" s="58" t="s">
        <v>26</v>
      </c>
      <c r="C1738" s="59">
        <v>1159</v>
      </c>
      <c r="D1738" s="54" t="s">
        <v>21</v>
      </c>
      <c r="E1738" s="33">
        <v>6.92</v>
      </c>
      <c r="F1738" s="60">
        <v>16</v>
      </c>
      <c r="G1738" s="60">
        <v>221.54</v>
      </c>
      <c r="H1738" s="61">
        <v>52.26</v>
      </c>
      <c r="I1738" s="57">
        <f t="shared" si="25"/>
        <v>273.8</v>
      </c>
    </row>
    <row r="1739" spans="1:9" s="70" customFormat="1" ht="13.8" x14ac:dyDescent="0.25">
      <c r="A1739" s="39">
        <v>1586</v>
      </c>
      <c r="B1739" s="58" t="s">
        <v>26</v>
      </c>
      <c r="C1739" s="59">
        <v>1160</v>
      </c>
      <c r="D1739" s="54" t="s">
        <v>21</v>
      </c>
      <c r="E1739" s="33">
        <v>6.93</v>
      </c>
      <c r="F1739" s="60">
        <v>35.5</v>
      </c>
      <c r="G1739" s="60">
        <v>491.96</v>
      </c>
      <c r="H1739" s="61">
        <v>116.06</v>
      </c>
      <c r="I1739" s="57">
        <f t="shared" si="25"/>
        <v>608.02</v>
      </c>
    </row>
    <row r="1740" spans="1:9" s="70" customFormat="1" ht="13.8" x14ac:dyDescent="0.25">
      <c r="A1740" s="29">
        <v>1587</v>
      </c>
      <c r="B1740" s="58" t="s">
        <v>26</v>
      </c>
      <c r="C1740" s="59">
        <v>1159</v>
      </c>
      <c r="D1740" s="54" t="s">
        <v>21</v>
      </c>
      <c r="E1740" s="33">
        <v>6.92</v>
      </c>
      <c r="F1740" s="60">
        <v>18</v>
      </c>
      <c r="G1740" s="60">
        <v>249.23</v>
      </c>
      <c r="H1740" s="61">
        <v>58.79</v>
      </c>
      <c r="I1740" s="57">
        <f t="shared" si="25"/>
        <v>308.02</v>
      </c>
    </row>
    <row r="1741" spans="1:9" s="70" customFormat="1" ht="13.8" x14ac:dyDescent="0.25">
      <c r="A1741" s="39">
        <v>1588</v>
      </c>
      <c r="B1741" s="58" t="s">
        <v>5</v>
      </c>
      <c r="C1741" s="59">
        <v>1171</v>
      </c>
      <c r="D1741" s="54" t="s">
        <v>21</v>
      </c>
      <c r="E1741" s="33">
        <v>6.99</v>
      </c>
      <c r="F1741" s="60">
        <v>2</v>
      </c>
      <c r="G1741" s="60">
        <v>27.98</v>
      </c>
      <c r="H1741" s="61">
        <v>6.6</v>
      </c>
      <c r="I1741" s="57">
        <f t="shared" si="25"/>
        <v>34.58</v>
      </c>
    </row>
    <row r="1742" spans="1:9" s="70" customFormat="1" ht="13.8" x14ac:dyDescent="0.25">
      <c r="A1742" s="29">
        <v>1589</v>
      </c>
      <c r="B1742" s="58" t="s">
        <v>26</v>
      </c>
      <c r="C1742" s="59">
        <v>1120</v>
      </c>
      <c r="D1742" s="54" t="s">
        <v>21</v>
      </c>
      <c r="E1742" s="33">
        <v>6.69</v>
      </c>
      <c r="F1742" s="60">
        <v>22</v>
      </c>
      <c r="G1742" s="60">
        <v>294.36</v>
      </c>
      <c r="H1742" s="61">
        <v>69.44</v>
      </c>
      <c r="I1742" s="57">
        <f t="shared" si="25"/>
        <v>363.8</v>
      </c>
    </row>
    <row r="1743" spans="1:9" s="70" customFormat="1" ht="13.8" x14ac:dyDescent="0.25">
      <c r="A1743" s="41">
        <v>1590</v>
      </c>
      <c r="B1743" s="62" t="s">
        <v>5</v>
      </c>
      <c r="C1743" s="63">
        <v>1173</v>
      </c>
      <c r="D1743" s="54" t="s">
        <v>21</v>
      </c>
      <c r="E1743" s="33">
        <v>7.01</v>
      </c>
      <c r="F1743" s="64">
        <v>28</v>
      </c>
      <c r="G1743" s="64">
        <v>392.34</v>
      </c>
      <c r="H1743" s="65">
        <v>92.55</v>
      </c>
      <c r="I1743" s="57">
        <f t="shared" si="25"/>
        <v>484.89</v>
      </c>
    </row>
    <row r="1744" spans="1:9" s="70" customFormat="1" ht="13.8" x14ac:dyDescent="0.25">
      <c r="A1744" s="46"/>
      <c r="B1744" s="69" t="s">
        <v>195</v>
      </c>
      <c r="C1744" s="48"/>
      <c r="D1744" s="66"/>
      <c r="E1744" s="49"/>
      <c r="F1744" s="50"/>
      <c r="G1744" s="50"/>
      <c r="H1744" s="50"/>
      <c r="I1744" s="51"/>
    </row>
    <row r="1745" spans="1:9" s="70" customFormat="1" ht="13.8" x14ac:dyDescent="0.25">
      <c r="A1745" s="29">
        <v>1591</v>
      </c>
      <c r="B1745" s="52" t="s">
        <v>5</v>
      </c>
      <c r="C1745" s="53">
        <v>1101</v>
      </c>
      <c r="D1745" s="54" t="s">
        <v>21</v>
      </c>
      <c r="E1745" s="33">
        <v>6.58</v>
      </c>
      <c r="F1745" s="55">
        <v>45</v>
      </c>
      <c r="G1745" s="55">
        <v>591.84</v>
      </c>
      <c r="H1745" s="56">
        <v>139.61000000000001</v>
      </c>
      <c r="I1745" s="57">
        <f t="shared" si="25"/>
        <v>731.45</v>
      </c>
    </row>
    <row r="1746" spans="1:9" s="70" customFormat="1" ht="13.8" x14ac:dyDescent="0.25">
      <c r="A1746" s="39">
        <v>1592</v>
      </c>
      <c r="B1746" s="58" t="s">
        <v>5</v>
      </c>
      <c r="C1746" s="59">
        <v>1144</v>
      </c>
      <c r="D1746" s="54" t="s">
        <v>21</v>
      </c>
      <c r="E1746" s="33">
        <v>6.83</v>
      </c>
      <c r="F1746" s="60">
        <v>38</v>
      </c>
      <c r="G1746" s="60">
        <v>519.30999999999995</v>
      </c>
      <c r="H1746" s="61">
        <v>122.51</v>
      </c>
      <c r="I1746" s="57">
        <f t="shared" si="25"/>
        <v>641.81999999999994</v>
      </c>
    </row>
    <row r="1747" spans="1:9" s="70" customFormat="1" ht="13.8" x14ac:dyDescent="0.25">
      <c r="A1747" s="29">
        <v>1593</v>
      </c>
      <c r="B1747" s="58" t="s">
        <v>26</v>
      </c>
      <c r="C1747" s="59">
        <v>1022</v>
      </c>
      <c r="D1747" s="54" t="s">
        <v>21</v>
      </c>
      <c r="E1747" s="33">
        <v>6.1</v>
      </c>
      <c r="F1747" s="60">
        <v>24</v>
      </c>
      <c r="G1747" s="60">
        <v>292.99</v>
      </c>
      <c r="H1747" s="61">
        <v>69.12</v>
      </c>
      <c r="I1747" s="57">
        <f t="shared" si="25"/>
        <v>362.11</v>
      </c>
    </row>
    <row r="1748" spans="1:9" s="70" customFormat="1" ht="13.8" x14ac:dyDescent="0.25">
      <c r="A1748" s="39">
        <v>1594</v>
      </c>
      <c r="B1748" s="58" t="s">
        <v>26</v>
      </c>
      <c r="C1748" s="59">
        <v>1062</v>
      </c>
      <c r="D1748" s="54" t="s">
        <v>21</v>
      </c>
      <c r="E1748" s="33">
        <v>6.34</v>
      </c>
      <c r="F1748" s="60">
        <v>22</v>
      </c>
      <c r="G1748" s="60">
        <v>279.08999999999997</v>
      </c>
      <c r="H1748" s="61">
        <v>65.84</v>
      </c>
      <c r="I1748" s="57">
        <f t="shared" si="25"/>
        <v>344.92999999999995</v>
      </c>
    </row>
    <row r="1749" spans="1:9" s="70" customFormat="1" ht="13.8" x14ac:dyDescent="0.25">
      <c r="A1749" s="29">
        <v>1595</v>
      </c>
      <c r="B1749" s="58" t="s">
        <v>5</v>
      </c>
      <c r="C1749" s="59">
        <v>1101</v>
      </c>
      <c r="D1749" s="54" t="s">
        <v>21</v>
      </c>
      <c r="E1749" s="33">
        <v>6.58</v>
      </c>
      <c r="F1749" s="60">
        <v>69</v>
      </c>
      <c r="G1749" s="60">
        <v>907.49</v>
      </c>
      <c r="H1749" s="61">
        <v>214.07</v>
      </c>
      <c r="I1749" s="57">
        <f t="shared" si="25"/>
        <v>1121.56</v>
      </c>
    </row>
    <row r="1750" spans="1:9" s="70" customFormat="1" ht="13.8" x14ac:dyDescent="0.25">
      <c r="A1750" s="39">
        <v>1596</v>
      </c>
      <c r="B1750" s="58" t="s">
        <v>5</v>
      </c>
      <c r="C1750" s="59">
        <v>1102</v>
      </c>
      <c r="D1750" s="54" t="s">
        <v>21</v>
      </c>
      <c r="E1750" s="33">
        <v>6.58</v>
      </c>
      <c r="F1750" s="60">
        <v>32</v>
      </c>
      <c r="G1750" s="60">
        <v>421.25</v>
      </c>
      <c r="H1750" s="61">
        <v>99.37</v>
      </c>
      <c r="I1750" s="57">
        <f t="shared" si="25"/>
        <v>520.62</v>
      </c>
    </row>
    <row r="1751" spans="1:9" s="70" customFormat="1" ht="13.8" x14ac:dyDescent="0.25">
      <c r="A1751" s="29">
        <v>1597</v>
      </c>
      <c r="B1751" s="58" t="s">
        <v>26</v>
      </c>
      <c r="C1751" s="59">
        <v>1062</v>
      </c>
      <c r="D1751" s="54" t="s">
        <v>21</v>
      </c>
      <c r="E1751" s="33">
        <v>6.34</v>
      </c>
      <c r="F1751" s="60">
        <v>84</v>
      </c>
      <c r="G1751" s="60">
        <v>1065.6199999999999</v>
      </c>
      <c r="H1751" s="61">
        <v>251.38</v>
      </c>
      <c r="I1751" s="57">
        <f t="shared" si="25"/>
        <v>1317</v>
      </c>
    </row>
    <row r="1752" spans="1:9" s="70" customFormat="1" ht="13.8" x14ac:dyDescent="0.25">
      <c r="A1752" s="39">
        <v>1598</v>
      </c>
      <c r="B1752" s="58" t="s">
        <v>26</v>
      </c>
      <c r="C1752" s="59">
        <v>1002</v>
      </c>
      <c r="D1752" s="54" t="s">
        <v>21</v>
      </c>
      <c r="E1752" s="33">
        <v>5.98</v>
      </c>
      <c r="F1752" s="60">
        <v>10</v>
      </c>
      <c r="G1752" s="60">
        <v>119.7</v>
      </c>
      <c r="H1752" s="61">
        <v>28.24</v>
      </c>
      <c r="I1752" s="57">
        <f t="shared" si="25"/>
        <v>147.94</v>
      </c>
    </row>
    <row r="1753" spans="1:9" s="70" customFormat="1" ht="13.8" x14ac:dyDescent="0.25">
      <c r="A1753" s="29">
        <v>1599</v>
      </c>
      <c r="B1753" s="58" t="s">
        <v>31</v>
      </c>
      <c r="C1753" s="59">
        <v>923</v>
      </c>
      <c r="D1753" s="54" t="s">
        <v>21</v>
      </c>
      <c r="E1753" s="33">
        <v>5.51</v>
      </c>
      <c r="F1753" s="60">
        <v>20</v>
      </c>
      <c r="G1753" s="60">
        <v>220.52</v>
      </c>
      <c r="H1753" s="61">
        <v>52.02</v>
      </c>
      <c r="I1753" s="57">
        <f t="shared" si="25"/>
        <v>272.54000000000002</v>
      </c>
    </row>
    <row r="1754" spans="1:9" s="70" customFormat="1" ht="13.8" x14ac:dyDescent="0.25">
      <c r="A1754" s="39">
        <v>1600</v>
      </c>
      <c r="B1754" s="58" t="s">
        <v>5</v>
      </c>
      <c r="C1754" s="59">
        <v>1124</v>
      </c>
      <c r="D1754" s="54" t="s">
        <v>21</v>
      </c>
      <c r="E1754" s="33">
        <v>6.71</v>
      </c>
      <c r="F1754" s="60">
        <v>68</v>
      </c>
      <c r="G1754" s="60">
        <v>913.1</v>
      </c>
      <c r="H1754" s="61">
        <v>215.4</v>
      </c>
      <c r="I1754" s="57">
        <f t="shared" si="25"/>
        <v>1128.5</v>
      </c>
    </row>
    <row r="1755" spans="1:9" s="70" customFormat="1" ht="13.8" x14ac:dyDescent="0.25">
      <c r="A1755" s="29">
        <v>1601</v>
      </c>
      <c r="B1755" s="58" t="s">
        <v>5</v>
      </c>
      <c r="C1755" s="59">
        <v>1081</v>
      </c>
      <c r="D1755" s="54" t="s">
        <v>21</v>
      </c>
      <c r="E1755" s="33">
        <v>6.46</v>
      </c>
      <c r="F1755" s="60">
        <v>32</v>
      </c>
      <c r="G1755" s="60">
        <v>413.25</v>
      </c>
      <c r="H1755" s="61">
        <v>97.49</v>
      </c>
      <c r="I1755" s="57">
        <f t="shared" si="25"/>
        <v>510.74</v>
      </c>
    </row>
    <row r="1756" spans="1:9" s="70" customFormat="1" ht="13.8" x14ac:dyDescent="0.25">
      <c r="A1756" s="39">
        <v>1602</v>
      </c>
      <c r="B1756" s="58" t="s">
        <v>5</v>
      </c>
      <c r="C1756" s="59">
        <v>1101</v>
      </c>
      <c r="D1756" s="54" t="s">
        <v>21</v>
      </c>
      <c r="E1756" s="33">
        <v>6.58</v>
      </c>
      <c r="F1756" s="60">
        <v>25</v>
      </c>
      <c r="G1756" s="60">
        <v>328.8</v>
      </c>
      <c r="H1756" s="61">
        <v>77.56</v>
      </c>
      <c r="I1756" s="57">
        <f t="shared" ref="I1756:I1823" si="26">G1756+H1756</f>
        <v>406.36</v>
      </c>
    </row>
    <row r="1757" spans="1:9" s="70" customFormat="1" ht="13.8" x14ac:dyDescent="0.25">
      <c r="A1757" s="29">
        <v>1603</v>
      </c>
      <c r="B1757" s="58" t="s">
        <v>31</v>
      </c>
      <c r="C1757" s="59">
        <v>903</v>
      </c>
      <c r="D1757" s="54" t="s">
        <v>21</v>
      </c>
      <c r="E1757" s="33">
        <v>5.39</v>
      </c>
      <c r="F1757" s="60">
        <v>60</v>
      </c>
      <c r="G1757" s="60">
        <v>647.28</v>
      </c>
      <c r="H1757" s="61">
        <v>152.69</v>
      </c>
      <c r="I1757" s="57">
        <f t="shared" si="26"/>
        <v>799.97</v>
      </c>
    </row>
    <row r="1758" spans="1:9" s="70" customFormat="1" ht="13.8" x14ac:dyDescent="0.25">
      <c r="A1758" s="39">
        <v>1604</v>
      </c>
      <c r="B1758" s="58" t="s">
        <v>31</v>
      </c>
      <c r="C1758" s="59">
        <v>923</v>
      </c>
      <c r="D1758" s="54" t="s">
        <v>21</v>
      </c>
      <c r="E1758" s="33">
        <v>5.51</v>
      </c>
      <c r="F1758" s="60">
        <v>13</v>
      </c>
      <c r="G1758" s="60">
        <v>143.34</v>
      </c>
      <c r="H1758" s="61">
        <v>33.81</v>
      </c>
      <c r="I1758" s="57">
        <f t="shared" si="26"/>
        <v>177.15</v>
      </c>
    </row>
    <row r="1759" spans="1:9" s="70" customFormat="1" ht="13.8" x14ac:dyDescent="0.25">
      <c r="A1759" s="29">
        <v>1605</v>
      </c>
      <c r="B1759" s="58" t="s">
        <v>26</v>
      </c>
      <c r="C1759" s="59">
        <v>1062</v>
      </c>
      <c r="D1759" s="54" t="s">
        <v>21</v>
      </c>
      <c r="E1759" s="33">
        <v>6.34</v>
      </c>
      <c r="F1759" s="60">
        <v>50</v>
      </c>
      <c r="G1759" s="60">
        <v>634.29999999999995</v>
      </c>
      <c r="H1759" s="61">
        <v>149.63</v>
      </c>
      <c r="I1759" s="57">
        <f t="shared" si="26"/>
        <v>783.93</v>
      </c>
    </row>
    <row r="1760" spans="1:9" s="70" customFormat="1" ht="13.8" x14ac:dyDescent="0.25">
      <c r="A1760" s="39">
        <v>1606</v>
      </c>
      <c r="B1760" s="58" t="s">
        <v>5</v>
      </c>
      <c r="C1760" s="59">
        <v>1102</v>
      </c>
      <c r="D1760" s="54" t="s">
        <v>21</v>
      </c>
      <c r="E1760" s="33">
        <v>6.58</v>
      </c>
      <c r="F1760" s="60">
        <v>99</v>
      </c>
      <c r="G1760" s="60">
        <v>1303.24</v>
      </c>
      <c r="H1760" s="61">
        <v>307.44</v>
      </c>
      <c r="I1760" s="57">
        <f t="shared" si="26"/>
        <v>1610.68</v>
      </c>
    </row>
    <row r="1761" spans="1:9" s="70" customFormat="1" ht="13.8" x14ac:dyDescent="0.25">
      <c r="A1761" s="29">
        <v>1607</v>
      </c>
      <c r="B1761" s="58" t="s">
        <v>31</v>
      </c>
      <c r="C1761" s="59">
        <v>883</v>
      </c>
      <c r="D1761" s="54" t="s">
        <v>21</v>
      </c>
      <c r="E1761" s="33">
        <v>5.27</v>
      </c>
      <c r="F1761" s="60">
        <v>10</v>
      </c>
      <c r="G1761" s="60">
        <v>105.48</v>
      </c>
      <c r="H1761" s="61">
        <v>24.88</v>
      </c>
      <c r="I1761" s="57">
        <f t="shared" si="26"/>
        <v>130.36000000000001</v>
      </c>
    </row>
    <row r="1762" spans="1:9" s="70" customFormat="1" ht="13.8" x14ac:dyDescent="0.25">
      <c r="A1762" s="39">
        <v>1608</v>
      </c>
      <c r="B1762" s="58" t="s">
        <v>26</v>
      </c>
      <c r="C1762" s="59">
        <v>1082</v>
      </c>
      <c r="D1762" s="54" t="s">
        <v>21</v>
      </c>
      <c r="E1762" s="33">
        <v>6.46</v>
      </c>
      <c r="F1762" s="60">
        <v>74</v>
      </c>
      <c r="G1762" s="60">
        <v>956.52</v>
      </c>
      <c r="H1762" s="61">
        <v>225.64</v>
      </c>
      <c r="I1762" s="57">
        <f t="shared" si="26"/>
        <v>1182.1599999999999</v>
      </c>
    </row>
    <row r="1763" spans="1:9" s="70" customFormat="1" ht="13.8" x14ac:dyDescent="0.25">
      <c r="A1763" s="29">
        <v>1609</v>
      </c>
      <c r="B1763" s="58" t="s">
        <v>5</v>
      </c>
      <c r="C1763" s="59">
        <v>1063</v>
      </c>
      <c r="D1763" s="54" t="s">
        <v>21</v>
      </c>
      <c r="E1763" s="33">
        <v>6.35</v>
      </c>
      <c r="F1763" s="60">
        <v>114</v>
      </c>
      <c r="G1763" s="60">
        <v>1447.57</v>
      </c>
      <c r="H1763" s="61">
        <v>341.49</v>
      </c>
      <c r="I1763" s="57">
        <f t="shared" si="26"/>
        <v>1789.06</v>
      </c>
    </row>
    <row r="1764" spans="1:9" s="70" customFormat="1" ht="13.8" x14ac:dyDescent="0.25">
      <c r="A1764" s="39">
        <v>1610</v>
      </c>
      <c r="B1764" s="58" t="s">
        <v>31</v>
      </c>
      <c r="C1764" s="59">
        <v>843</v>
      </c>
      <c r="D1764" s="54" t="s">
        <v>21</v>
      </c>
      <c r="E1764" s="33">
        <v>5.04</v>
      </c>
      <c r="F1764" s="60">
        <v>20</v>
      </c>
      <c r="G1764" s="60">
        <v>201.4</v>
      </c>
      <c r="H1764" s="61">
        <v>47.51</v>
      </c>
      <c r="I1764" s="57">
        <f t="shared" si="26"/>
        <v>248.91</v>
      </c>
    </row>
    <row r="1765" spans="1:9" s="70" customFormat="1" ht="13.8" x14ac:dyDescent="0.25">
      <c r="A1765" s="67">
        <v>1611</v>
      </c>
      <c r="B1765" s="62" t="s">
        <v>26</v>
      </c>
      <c r="C1765" s="63">
        <v>1042</v>
      </c>
      <c r="D1765" s="54" t="s">
        <v>21</v>
      </c>
      <c r="E1765" s="33">
        <v>6.22</v>
      </c>
      <c r="F1765" s="64">
        <v>37</v>
      </c>
      <c r="G1765" s="64">
        <v>460.58</v>
      </c>
      <c r="H1765" s="65">
        <v>108.65</v>
      </c>
      <c r="I1765" s="57">
        <f t="shared" si="26"/>
        <v>569.23</v>
      </c>
    </row>
    <row r="1766" spans="1:9" s="70" customFormat="1" ht="13.8" x14ac:dyDescent="0.25">
      <c r="A1766" s="46"/>
      <c r="B1766" s="69" t="s">
        <v>196</v>
      </c>
      <c r="C1766" s="48"/>
      <c r="D1766" s="66"/>
      <c r="E1766" s="49"/>
      <c r="F1766" s="50"/>
      <c r="G1766" s="50"/>
      <c r="H1766" s="50"/>
      <c r="I1766" s="51"/>
    </row>
    <row r="1767" spans="1:9" s="70" customFormat="1" ht="13.8" x14ac:dyDescent="0.25">
      <c r="A1767" s="29">
        <v>1612</v>
      </c>
      <c r="B1767" s="52" t="s">
        <v>5</v>
      </c>
      <c r="C1767" s="53">
        <v>1213</v>
      </c>
      <c r="D1767" s="54" t="s">
        <v>21</v>
      </c>
      <c r="E1767" s="33">
        <v>7.25</v>
      </c>
      <c r="F1767" s="55">
        <v>14</v>
      </c>
      <c r="G1767" s="55">
        <v>202.86</v>
      </c>
      <c r="H1767" s="56">
        <v>47.85</v>
      </c>
      <c r="I1767" s="57">
        <f t="shared" si="26"/>
        <v>250.71</v>
      </c>
    </row>
    <row r="1768" spans="1:9" s="70" customFormat="1" ht="13.8" x14ac:dyDescent="0.25">
      <c r="A1768" s="29">
        <v>1613</v>
      </c>
      <c r="B1768" s="58" t="s">
        <v>26</v>
      </c>
      <c r="C1768" s="59">
        <v>1160</v>
      </c>
      <c r="D1768" s="54" t="s">
        <v>21</v>
      </c>
      <c r="E1768" s="33">
        <v>6.93</v>
      </c>
      <c r="F1768" s="60">
        <v>28</v>
      </c>
      <c r="G1768" s="60">
        <v>388.02</v>
      </c>
      <c r="H1768" s="61">
        <v>91.54</v>
      </c>
      <c r="I1768" s="57">
        <f t="shared" si="26"/>
        <v>479.56</v>
      </c>
    </row>
    <row r="1769" spans="1:9" s="70" customFormat="1" ht="13.8" x14ac:dyDescent="0.25">
      <c r="A1769" s="39">
        <v>1614</v>
      </c>
      <c r="B1769" s="58" t="s">
        <v>5</v>
      </c>
      <c r="C1769" s="59">
        <v>1191</v>
      </c>
      <c r="D1769" s="54" t="s">
        <v>21</v>
      </c>
      <c r="E1769" s="33">
        <v>7.11</v>
      </c>
      <c r="F1769" s="60">
        <v>24</v>
      </c>
      <c r="G1769" s="60">
        <v>341.47</v>
      </c>
      <c r="H1769" s="61">
        <v>80.55</v>
      </c>
      <c r="I1769" s="57">
        <f t="shared" si="26"/>
        <v>422.02000000000004</v>
      </c>
    </row>
    <row r="1770" spans="1:9" s="70" customFormat="1" ht="13.8" x14ac:dyDescent="0.25">
      <c r="A1770" s="29">
        <v>1615</v>
      </c>
      <c r="B1770" s="58" t="s">
        <v>5</v>
      </c>
      <c r="C1770" s="59">
        <v>1191</v>
      </c>
      <c r="D1770" s="54" t="s">
        <v>21</v>
      </c>
      <c r="E1770" s="33">
        <v>7.11</v>
      </c>
      <c r="F1770" s="60">
        <v>18</v>
      </c>
      <c r="G1770" s="60">
        <v>256.10000000000002</v>
      </c>
      <c r="H1770" s="61">
        <v>60.41</v>
      </c>
      <c r="I1770" s="57">
        <f t="shared" si="26"/>
        <v>316.51</v>
      </c>
    </row>
    <row r="1771" spans="1:9" s="70" customFormat="1" ht="13.8" x14ac:dyDescent="0.25">
      <c r="A1771" s="39">
        <v>1616</v>
      </c>
      <c r="B1771" s="58" t="s">
        <v>26</v>
      </c>
      <c r="C1771" s="59">
        <v>1180</v>
      </c>
      <c r="D1771" s="54" t="s">
        <v>21</v>
      </c>
      <c r="E1771" s="33">
        <v>7.05</v>
      </c>
      <c r="F1771" s="60">
        <v>30</v>
      </c>
      <c r="G1771" s="60">
        <v>422.88</v>
      </c>
      <c r="H1771" s="61">
        <v>99.76</v>
      </c>
      <c r="I1771" s="57">
        <f t="shared" si="26"/>
        <v>522.64</v>
      </c>
    </row>
    <row r="1772" spans="1:9" s="70" customFormat="1" ht="13.8" x14ac:dyDescent="0.25">
      <c r="A1772" s="29">
        <v>1617</v>
      </c>
      <c r="B1772" s="58" t="s">
        <v>26</v>
      </c>
      <c r="C1772" s="59">
        <v>1180</v>
      </c>
      <c r="D1772" s="54" t="s">
        <v>21</v>
      </c>
      <c r="E1772" s="33">
        <v>7.05</v>
      </c>
      <c r="F1772" s="60">
        <v>18</v>
      </c>
      <c r="G1772" s="60">
        <v>253.73</v>
      </c>
      <c r="H1772" s="61">
        <v>59.86</v>
      </c>
      <c r="I1772" s="57">
        <f t="shared" si="26"/>
        <v>313.58999999999997</v>
      </c>
    </row>
    <row r="1773" spans="1:9" s="70" customFormat="1" ht="13.8" x14ac:dyDescent="0.25">
      <c r="A1773" s="39">
        <v>1618</v>
      </c>
      <c r="B1773" s="58" t="s">
        <v>26</v>
      </c>
      <c r="C1773" s="59">
        <v>1120</v>
      </c>
      <c r="D1773" s="54" t="s">
        <v>21</v>
      </c>
      <c r="E1773" s="33">
        <v>6.69</v>
      </c>
      <c r="F1773" s="60">
        <v>72</v>
      </c>
      <c r="G1773" s="60">
        <v>963.36</v>
      </c>
      <c r="H1773" s="61">
        <v>227.26</v>
      </c>
      <c r="I1773" s="57">
        <f t="shared" si="26"/>
        <v>1190.6199999999999</v>
      </c>
    </row>
    <row r="1774" spans="1:9" s="70" customFormat="1" ht="13.8" x14ac:dyDescent="0.25">
      <c r="A1774" s="29">
        <v>1619</v>
      </c>
      <c r="B1774" s="58" t="s">
        <v>26</v>
      </c>
      <c r="C1774" s="59">
        <v>1120</v>
      </c>
      <c r="D1774" s="54" t="s">
        <v>21</v>
      </c>
      <c r="E1774" s="33">
        <v>6.69</v>
      </c>
      <c r="F1774" s="60">
        <v>12</v>
      </c>
      <c r="G1774" s="60">
        <v>160.56</v>
      </c>
      <c r="H1774" s="61">
        <v>37.880000000000003</v>
      </c>
      <c r="I1774" s="57">
        <f t="shared" si="26"/>
        <v>198.44</v>
      </c>
    </row>
    <row r="1775" spans="1:9" s="70" customFormat="1" ht="13.8" x14ac:dyDescent="0.25">
      <c r="A1775" s="39">
        <v>1620</v>
      </c>
      <c r="B1775" s="58" t="s">
        <v>26</v>
      </c>
      <c r="C1775" s="59">
        <v>1120</v>
      </c>
      <c r="D1775" s="54" t="s">
        <v>21</v>
      </c>
      <c r="E1775" s="33">
        <v>6.69</v>
      </c>
      <c r="F1775" s="60">
        <v>4</v>
      </c>
      <c r="G1775" s="60">
        <v>53.52</v>
      </c>
      <c r="H1775" s="61">
        <v>12.63</v>
      </c>
      <c r="I1775" s="57">
        <f t="shared" si="26"/>
        <v>66.150000000000006</v>
      </c>
    </row>
    <row r="1776" spans="1:9" s="70" customFormat="1" ht="13.8" x14ac:dyDescent="0.25">
      <c r="A1776" s="67">
        <v>1621</v>
      </c>
      <c r="B1776" s="62" t="s">
        <v>26</v>
      </c>
      <c r="C1776" s="63">
        <v>1100</v>
      </c>
      <c r="D1776" s="54" t="s">
        <v>21</v>
      </c>
      <c r="E1776" s="33">
        <v>6.57</v>
      </c>
      <c r="F1776" s="64">
        <v>20</v>
      </c>
      <c r="G1776" s="64">
        <v>262.8</v>
      </c>
      <c r="H1776" s="65">
        <v>61.99</v>
      </c>
      <c r="I1776" s="57">
        <f t="shared" si="26"/>
        <v>324.79000000000002</v>
      </c>
    </row>
    <row r="1777" spans="1:9" s="70" customFormat="1" ht="13.8" x14ac:dyDescent="0.25">
      <c r="A1777" s="46"/>
      <c r="B1777" s="69" t="s">
        <v>197</v>
      </c>
      <c r="C1777" s="48"/>
      <c r="D1777" s="66"/>
      <c r="E1777" s="49"/>
      <c r="F1777" s="50"/>
      <c r="G1777" s="50"/>
      <c r="H1777" s="50"/>
      <c r="I1777" s="51"/>
    </row>
    <row r="1778" spans="1:9" s="70" customFormat="1" ht="13.8" x14ac:dyDescent="0.25">
      <c r="A1778" s="29">
        <v>1622</v>
      </c>
      <c r="B1778" s="52" t="s">
        <v>36</v>
      </c>
      <c r="C1778" s="53">
        <v>1452</v>
      </c>
      <c r="D1778" s="54" t="s">
        <v>21</v>
      </c>
      <c r="E1778" s="33">
        <v>8.67</v>
      </c>
      <c r="F1778" s="55">
        <v>11.5</v>
      </c>
      <c r="G1778" s="55">
        <v>199.48</v>
      </c>
      <c r="H1778" s="56">
        <v>47.06</v>
      </c>
      <c r="I1778" s="57">
        <f t="shared" si="26"/>
        <v>246.54</v>
      </c>
    </row>
    <row r="1779" spans="1:9" s="70" customFormat="1" ht="13.8" x14ac:dyDescent="0.25">
      <c r="A1779" s="29">
        <v>1623</v>
      </c>
      <c r="B1779" s="58" t="s">
        <v>35</v>
      </c>
      <c r="C1779" s="59">
        <v>945</v>
      </c>
      <c r="D1779" s="54" t="s">
        <v>21</v>
      </c>
      <c r="E1779" s="33">
        <v>5.64</v>
      </c>
      <c r="F1779" s="60">
        <v>50</v>
      </c>
      <c r="G1779" s="60">
        <v>564.4</v>
      </c>
      <c r="H1779" s="61">
        <v>133.13999999999999</v>
      </c>
      <c r="I1779" s="57">
        <f t="shared" si="26"/>
        <v>697.54</v>
      </c>
    </row>
    <row r="1780" spans="1:9" s="70" customFormat="1" ht="13.8" x14ac:dyDescent="0.25">
      <c r="A1780" s="39">
        <v>1624</v>
      </c>
      <c r="B1780" s="58" t="s">
        <v>5</v>
      </c>
      <c r="C1780" s="59">
        <v>1152</v>
      </c>
      <c r="D1780" s="54" t="s">
        <v>21</v>
      </c>
      <c r="E1780" s="33">
        <v>6.88</v>
      </c>
      <c r="F1780" s="60">
        <v>12</v>
      </c>
      <c r="G1780" s="60">
        <v>165.14</v>
      </c>
      <c r="H1780" s="61">
        <v>38.96</v>
      </c>
      <c r="I1780" s="57">
        <f t="shared" si="26"/>
        <v>204.1</v>
      </c>
    </row>
    <row r="1781" spans="1:9" s="70" customFormat="1" ht="13.8" x14ac:dyDescent="0.25">
      <c r="A1781" s="29">
        <v>1625</v>
      </c>
      <c r="B1781" s="58" t="s">
        <v>26</v>
      </c>
      <c r="C1781" s="59">
        <v>1090</v>
      </c>
      <c r="D1781" s="54" t="s">
        <v>21</v>
      </c>
      <c r="E1781" s="33">
        <v>6.51</v>
      </c>
      <c r="F1781" s="60">
        <v>28</v>
      </c>
      <c r="G1781" s="60">
        <v>364.62</v>
      </c>
      <c r="H1781" s="61">
        <v>86.01</v>
      </c>
      <c r="I1781" s="57">
        <f t="shared" si="26"/>
        <v>450.63</v>
      </c>
    </row>
    <row r="1782" spans="1:9" s="70" customFormat="1" ht="13.8" x14ac:dyDescent="0.25">
      <c r="A1782" s="39">
        <v>1626</v>
      </c>
      <c r="B1782" s="58" t="s">
        <v>82</v>
      </c>
      <c r="C1782" s="59">
        <v>1413</v>
      </c>
      <c r="D1782" s="54" t="s">
        <v>21</v>
      </c>
      <c r="E1782" s="33">
        <v>8.44</v>
      </c>
      <c r="F1782" s="60">
        <v>85</v>
      </c>
      <c r="G1782" s="60">
        <v>1434.8</v>
      </c>
      <c r="H1782" s="61">
        <v>338.47</v>
      </c>
      <c r="I1782" s="57">
        <f t="shared" si="26"/>
        <v>1773.27</v>
      </c>
    </row>
    <row r="1783" spans="1:9" s="70" customFormat="1" ht="13.8" x14ac:dyDescent="0.25">
      <c r="A1783" s="29">
        <v>1627</v>
      </c>
      <c r="B1783" s="58" t="s">
        <v>26</v>
      </c>
      <c r="C1783" s="59">
        <v>1112</v>
      </c>
      <c r="D1783" s="54" t="s">
        <v>21</v>
      </c>
      <c r="E1783" s="33">
        <v>6.64</v>
      </c>
      <c r="F1783" s="60">
        <v>109.5</v>
      </c>
      <c r="G1783" s="60">
        <v>1454.6</v>
      </c>
      <c r="H1783" s="61">
        <v>343.14</v>
      </c>
      <c r="I1783" s="57">
        <f t="shared" si="26"/>
        <v>1797.7399999999998</v>
      </c>
    </row>
    <row r="1784" spans="1:9" s="70" customFormat="1" ht="13.8" x14ac:dyDescent="0.25">
      <c r="A1784" s="39">
        <v>1628</v>
      </c>
      <c r="B1784" s="58" t="s">
        <v>5</v>
      </c>
      <c r="C1784" s="59">
        <v>1152</v>
      </c>
      <c r="D1784" s="54" t="s">
        <v>21</v>
      </c>
      <c r="E1784" s="33">
        <v>6.88</v>
      </c>
      <c r="F1784" s="60">
        <v>12</v>
      </c>
      <c r="G1784" s="60">
        <v>165.14</v>
      </c>
      <c r="H1784" s="61">
        <v>38.96</v>
      </c>
      <c r="I1784" s="57">
        <f t="shared" si="26"/>
        <v>204.1</v>
      </c>
    </row>
    <row r="1785" spans="1:9" s="70" customFormat="1" ht="13.8" x14ac:dyDescent="0.25">
      <c r="A1785" s="29">
        <v>1629</v>
      </c>
      <c r="B1785" s="58" t="s">
        <v>26</v>
      </c>
      <c r="C1785" s="59">
        <v>1112</v>
      </c>
      <c r="D1785" s="54" t="s">
        <v>21</v>
      </c>
      <c r="E1785" s="33">
        <v>6.64</v>
      </c>
      <c r="F1785" s="60">
        <v>126.5</v>
      </c>
      <c r="G1785" s="60">
        <v>1680.43</v>
      </c>
      <c r="H1785" s="61">
        <v>396.41</v>
      </c>
      <c r="I1785" s="57">
        <f t="shared" si="26"/>
        <v>2076.84</v>
      </c>
    </row>
    <row r="1786" spans="1:9" s="70" customFormat="1" ht="13.8" x14ac:dyDescent="0.25">
      <c r="A1786" s="39">
        <v>1630</v>
      </c>
      <c r="B1786" s="58" t="s">
        <v>31</v>
      </c>
      <c r="C1786" s="59">
        <v>965</v>
      </c>
      <c r="D1786" s="54" t="s">
        <v>21</v>
      </c>
      <c r="E1786" s="33">
        <v>5.76</v>
      </c>
      <c r="F1786" s="60">
        <v>14</v>
      </c>
      <c r="G1786" s="60">
        <v>161.38999999999999</v>
      </c>
      <c r="H1786" s="61">
        <v>38.07</v>
      </c>
      <c r="I1786" s="57">
        <f t="shared" si="26"/>
        <v>199.45999999999998</v>
      </c>
    </row>
    <row r="1787" spans="1:9" s="70" customFormat="1" ht="13.8" x14ac:dyDescent="0.25">
      <c r="A1787" s="29">
        <v>1631</v>
      </c>
      <c r="B1787" s="58" t="s">
        <v>26</v>
      </c>
      <c r="C1787" s="59">
        <v>1072</v>
      </c>
      <c r="D1787" s="54" t="s">
        <v>21</v>
      </c>
      <c r="E1787" s="33">
        <v>6.4</v>
      </c>
      <c r="F1787" s="60">
        <v>122.5</v>
      </c>
      <c r="G1787" s="60">
        <v>1568.74</v>
      </c>
      <c r="H1787" s="61">
        <v>370.07</v>
      </c>
      <c r="I1787" s="57">
        <f t="shared" si="26"/>
        <v>1938.81</v>
      </c>
    </row>
    <row r="1788" spans="1:9" s="70" customFormat="1" ht="13.8" x14ac:dyDescent="0.25">
      <c r="A1788" s="39">
        <v>1632</v>
      </c>
      <c r="B1788" s="58" t="s">
        <v>26</v>
      </c>
      <c r="C1788" s="59">
        <v>1092</v>
      </c>
      <c r="D1788" s="54" t="s">
        <v>21</v>
      </c>
      <c r="E1788" s="33">
        <v>6.52</v>
      </c>
      <c r="F1788" s="60">
        <v>24</v>
      </c>
      <c r="G1788" s="60">
        <v>313.10000000000002</v>
      </c>
      <c r="H1788" s="61">
        <v>73.86</v>
      </c>
      <c r="I1788" s="57">
        <f t="shared" si="26"/>
        <v>386.96000000000004</v>
      </c>
    </row>
    <row r="1789" spans="1:9" s="70" customFormat="1" ht="13.8" x14ac:dyDescent="0.25">
      <c r="A1789" s="29">
        <v>1633</v>
      </c>
      <c r="B1789" s="58" t="s">
        <v>26</v>
      </c>
      <c r="C1789" s="59">
        <v>1051</v>
      </c>
      <c r="D1789" s="54" t="s">
        <v>21</v>
      </c>
      <c r="E1789" s="33">
        <v>6.28</v>
      </c>
      <c r="F1789" s="60">
        <v>15.5</v>
      </c>
      <c r="G1789" s="60">
        <v>194.62</v>
      </c>
      <c r="H1789" s="61">
        <v>45.91</v>
      </c>
      <c r="I1789" s="57">
        <f t="shared" si="26"/>
        <v>240.53</v>
      </c>
    </row>
    <row r="1790" spans="1:9" s="70" customFormat="1" ht="13.8" x14ac:dyDescent="0.25">
      <c r="A1790" s="39">
        <v>1634</v>
      </c>
      <c r="B1790" s="58" t="s">
        <v>26</v>
      </c>
      <c r="C1790" s="59">
        <v>1051</v>
      </c>
      <c r="D1790" s="54" t="s">
        <v>21</v>
      </c>
      <c r="E1790" s="33">
        <v>6.28</v>
      </c>
      <c r="F1790" s="60">
        <v>47</v>
      </c>
      <c r="G1790" s="60">
        <v>590.13</v>
      </c>
      <c r="H1790" s="61">
        <v>139.21</v>
      </c>
      <c r="I1790" s="57">
        <f t="shared" si="26"/>
        <v>729.34</v>
      </c>
    </row>
    <row r="1791" spans="1:9" s="70" customFormat="1" ht="13.8" x14ac:dyDescent="0.25">
      <c r="A1791" s="29">
        <v>1635</v>
      </c>
      <c r="B1791" s="58" t="s">
        <v>26</v>
      </c>
      <c r="C1791" s="59">
        <v>1031</v>
      </c>
      <c r="D1791" s="54" t="s">
        <v>21</v>
      </c>
      <c r="E1791" s="33">
        <v>6.16</v>
      </c>
      <c r="F1791" s="60">
        <v>10</v>
      </c>
      <c r="G1791" s="60">
        <v>123.16</v>
      </c>
      <c r="H1791" s="61">
        <v>29.05</v>
      </c>
      <c r="I1791" s="57">
        <f t="shared" si="26"/>
        <v>152.21</v>
      </c>
    </row>
    <row r="1792" spans="1:9" s="70" customFormat="1" ht="13.8" x14ac:dyDescent="0.25">
      <c r="A1792" s="39">
        <v>1636</v>
      </c>
      <c r="B1792" s="58" t="s">
        <v>26</v>
      </c>
      <c r="C1792" s="59">
        <v>1031</v>
      </c>
      <c r="D1792" s="54" t="s">
        <v>21</v>
      </c>
      <c r="E1792" s="33">
        <v>6.16</v>
      </c>
      <c r="F1792" s="60">
        <v>12</v>
      </c>
      <c r="G1792" s="60">
        <v>147.79</v>
      </c>
      <c r="H1792" s="61">
        <v>34.86</v>
      </c>
      <c r="I1792" s="57">
        <f t="shared" si="26"/>
        <v>182.64999999999998</v>
      </c>
    </row>
    <row r="1793" spans="1:9" s="70" customFormat="1" ht="13.8" x14ac:dyDescent="0.25">
      <c r="A1793" s="29">
        <v>1637</v>
      </c>
      <c r="B1793" s="58" t="s">
        <v>26</v>
      </c>
      <c r="C1793" s="59">
        <v>1072</v>
      </c>
      <c r="D1793" s="54" t="s">
        <v>21</v>
      </c>
      <c r="E1793" s="33">
        <v>6.4</v>
      </c>
      <c r="F1793" s="60">
        <v>146</v>
      </c>
      <c r="G1793" s="60">
        <v>1869.68</v>
      </c>
      <c r="H1793" s="61">
        <v>441.06</v>
      </c>
      <c r="I1793" s="57">
        <f t="shared" si="26"/>
        <v>2310.7400000000002</v>
      </c>
    </row>
    <row r="1794" spans="1:9" s="70" customFormat="1" ht="13.8" x14ac:dyDescent="0.25">
      <c r="A1794" s="39">
        <v>1638</v>
      </c>
      <c r="B1794" s="58" t="s">
        <v>26</v>
      </c>
      <c r="C1794" s="59">
        <v>1092</v>
      </c>
      <c r="D1794" s="54" t="s">
        <v>21</v>
      </c>
      <c r="E1794" s="33">
        <v>6.52</v>
      </c>
      <c r="F1794" s="60">
        <v>132</v>
      </c>
      <c r="G1794" s="60">
        <v>1722.07</v>
      </c>
      <c r="H1794" s="61">
        <v>406.24</v>
      </c>
      <c r="I1794" s="57">
        <f t="shared" si="26"/>
        <v>2128.31</v>
      </c>
    </row>
    <row r="1795" spans="1:9" s="70" customFormat="1" ht="13.8" x14ac:dyDescent="0.25">
      <c r="A1795" s="67">
        <v>1639</v>
      </c>
      <c r="B1795" s="62" t="s">
        <v>26</v>
      </c>
      <c r="C1795" s="63">
        <v>1092</v>
      </c>
      <c r="D1795" s="54" t="s">
        <v>21</v>
      </c>
      <c r="E1795" s="33">
        <v>6.52</v>
      </c>
      <c r="F1795" s="64">
        <v>57.5</v>
      </c>
      <c r="G1795" s="64">
        <v>750.15</v>
      </c>
      <c r="H1795" s="65">
        <v>176.96</v>
      </c>
      <c r="I1795" s="57">
        <f t="shared" si="26"/>
        <v>927.11</v>
      </c>
    </row>
    <row r="1796" spans="1:9" s="70" customFormat="1" ht="13.8" x14ac:dyDescent="0.25">
      <c r="A1796" s="46"/>
      <c r="B1796" s="69" t="s">
        <v>198</v>
      </c>
      <c r="C1796" s="48"/>
      <c r="D1796" s="66"/>
      <c r="E1796" s="49"/>
      <c r="F1796" s="50"/>
      <c r="G1796" s="50"/>
      <c r="H1796" s="50"/>
      <c r="I1796" s="51"/>
    </row>
    <row r="1797" spans="1:9" s="70" customFormat="1" ht="13.8" x14ac:dyDescent="0.25">
      <c r="A1797" s="29">
        <v>1640</v>
      </c>
      <c r="B1797" s="52" t="s">
        <v>5</v>
      </c>
      <c r="C1797" s="53">
        <v>1245</v>
      </c>
      <c r="D1797" s="54" t="s">
        <v>21</v>
      </c>
      <c r="E1797" s="33">
        <v>7.44</v>
      </c>
      <c r="F1797" s="55">
        <v>46</v>
      </c>
      <c r="G1797" s="55">
        <v>684.11</v>
      </c>
      <c r="H1797" s="56">
        <v>161.38</v>
      </c>
      <c r="I1797" s="57">
        <f t="shared" si="26"/>
        <v>845.49</v>
      </c>
    </row>
    <row r="1798" spans="1:9" s="70" customFormat="1" ht="13.8" x14ac:dyDescent="0.25">
      <c r="A1798" s="29">
        <v>1641</v>
      </c>
      <c r="B1798" s="58" t="s">
        <v>36</v>
      </c>
      <c r="C1798" s="59">
        <v>1711</v>
      </c>
      <c r="D1798" s="54" t="s">
        <v>21</v>
      </c>
      <c r="E1798" s="33">
        <v>10.220000000000001</v>
      </c>
      <c r="F1798" s="60">
        <v>4</v>
      </c>
      <c r="G1798" s="60">
        <v>81.760000000000005</v>
      </c>
      <c r="H1798" s="61">
        <v>19.29</v>
      </c>
      <c r="I1798" s="57">
        <f t="shared" si="26"/>
        <v>101.05000000000001</v>
      </c>
    </row>
    <row r="1799" spans="1:9" s="70" customFormat="1" ht="13.8" x14ac:dyDescent="0.25">
      <c r="A1799" s="39">
        <v>1642</v>
      </c>
      <c r="B1799" s="58" t="s">
        <v>5</v>
      </c>
      <c r="C1799" s="59">
        <v>1225</v>
      </c>
      <c r="D1799" s="54" t="s">
        <v>21</v>
      </c>
      <c r="E1799" s="33">
        <v>7.32</v>
      </c>
      <c r="F1799" s="60">
        <v>16.5</v>
      </c>
      <c r="G1799" s="60">
        <v>241.46</v>
      </c>
      <c r="H1799" s="61">
        <v>56.96</v>
      </c>
      <c r="I1799" s="57">
        <f t="shared" si="26"/>
        <v>298.42</v>
      </c>
    </row>
    <row r="1800" spans="1:9" s="70" customFormat="1" ht="13.8" x14ac:dyDescent="0.25">
      <c r="A1800" s="29">
        <v>1643</v>
      </c>
      <c r="B1800" s="58" t="s">
        <v>5</v>
      </c>
      <c r="C1800" s="59">
        <v>1265</v>
      </c>
      <c r="D1800" s="54" t="s">
        <v>21</v>
      </c>
      <c r="E1800" s="33">
        <v>7.56</v>
      </c>
      <c r="F1800" s="60">
        <v>79</v>
      </c>
      <c r="G1800" s="60">
        <v>1193.8499999999999</v>
      </c>
      <c r="H1800" s="61">
        <v>281.63</v>
      </c>
      <c r="I1800" s="57">
        <f t="shared" si="26"/>
        <v>1475.48</v>
      </c>
    </row>
    <row r="1801" spans="1:9" s="70" customFormat="1" ht="13.8" x14ac:dyDescent="0.25">
      <c r="A1801" s="39">
        <v>1644</v>
      </c>
      <c r="B1801" s="58" t="s">
        <v>82</v>
      </c>
      <c r="C1801" s="59">
        <v>1626</v>
      </c>
      <c r="D1801" s="54" t="s">
        <v>21</v>
      </c>
      <c r="E1801" s="33">
        <v>9.7100000000000009</v>
      </c>
      <c r="F1801" s="60">
        <v>4</v>
      </c>
      <c r="G1801" s="60">
        <v>77.7</v>
      </c>
      <c r="H1801" s="61">
        <v>18.329999999999998</v>
      </c>
      <c r="I1801" s="57">
        <f t="shared" si="26"/>
        <v>96.03</v>
      </c>
    </row>
    <row r="1802" spans="1:9" s="70" customFormat="1" ht="13.8" x14ac:dyDescent="0.25">
      <c r="A1802" s="29">
        <v>1645</v>
      </c>
      <c r="B1802" s="58" t="s">
        <v>26</v>
      </c>
      <c r="C1802" s="59">
        <v>1210</v>
      </c>
      <c r="D1802" s="54" t="s">
        <v>21</v>
      </c>
      <c r="E1802" s="33">
        <v>7.23</v>
      </c>
      <c r="F1802" s="60">
        <v>76</v>
      </c>
      <c r="G1802" s="60">
        <v>1098.5</v>
      </c>
      <c r="H1802" s="61">
        <v>259.14</v>
      </c>
      <c r="I1802" s="57">
        <f t="shared" si="26"/>
        <v>1357.6399999999999</v>
      </c>
    </row>
    <row r="1803" spans="1:9" s="70" customFormat="1" ht="13.8" x14ac:dyDescent="0.25">
      <c r="A1803" s="39">
        <v>1646</v>
      </c>
      <c r="B1803" s="58" t="s">
        <v>26</v>
      </c>
      <c r="C1803" s="59">
        <v>1170</v>
      </c>
      <c r="D1803" s="54" t="s">
        <v>21</v>
      </c>
      <c r="E1803" s="33">
        <v>6.99</v>
      </c>
      <c r="F1803" s="60">
        <v>56</v>
      </c>
      <c r="G1803" s="60">
        <v>782.66</v>
      </c>
      <c r="H1803" s="61">
        <v>184.63</v>
      </c>
      <c r="I1803" s="57">
        <f t="shared" si="26"/>
        <v>967.29</v>
      </c>
    </row>
    <row r="1804" spans="1:9" s="70" customFormat="1" ht="13.8" x14ac:dyDescent="0.25">
      <c r="A1804" s="29">
        <v>1647</v>
      </c>
      <c r="B1804" s="58" t="s">
        <v>26</v>
      </c>
      <c r="C1804" s="59">
        <v>1170</v>
      </c>
      <c r="D1804" s="54" t="s">
        <v>21</v>
      </c>
      <c r="E1804" s="33">
        <v>6.99</v>
      </c>
      <c r="F1804" s="60">
        <v>14</v>
      </c>
      <c r="G1804" s="60">
        <v>195.66</v>
      </c>
      <c r="H1804" s="61">
        <v>46.16</v>
      </c>
      <c r="I1804" s="57">
        <f t="shared" si="26"/>
        <v>241.82</v>
      </c>
    </row>
    <row r="1805" spans="1:9" s="70" customFormat="1" ht="13.8" x14ac:dyDescent="0.25">
      <c r="A1805" s="39">
        <v>1648</v>
      </c>
      <c r="B1805" s="58" t="s">
        <v>26</v>
      </c>
      <c r="C1805" s="59">
        <v>1150</v>
      </c>
      <c r="D1805" s="54" t="s">
        <v>21</v>
      </c>
      <c r="E1805" s="33">
        <v>6.87</v>
      </c>
      <c r="F1805" s="60">
        <v>42</v>
      </c>
      <c r="G1805" s="60">
        <v>577</v>
      </c>
      <c r="H1805" s="61">
        <v>136.12</v>
      </c>
      <c r="I1805" s="57">
        <f t="shared" si="26"/>
        <v>713.12</v>
      </c>
    </row>
    <row r="1806" spans="1:9" s="70" customFormat="1" ht="13.8" x14ac:dyDescent="0.25">
      <c r="A1806" s="67">
        <v>1649</v>
      </c>
      <c r="B1806" s="62" t="s">
        <v>26</v>
      </c>
      <c r="C1806" s="63">
        <v>1150</v>
      </c>
      <c r="D1806" s="54" t="s">
        <v>21</v>
      </c>
      <c r="E1806" s="33">
        <v>6.87</v>
      </c>
      <c r="F1806" s="64">
        <v>113</v>
      </c>
      <c r="G1806" s="64">
        <v>1552.39</v>
      </c>
      <c r="H1806" s="65">
        <v>366.21</v>
      </c>
      <c r="I1806" s="57">
        <f t="shared" si="26"/>
        <v>1918.6000000000001</v>
      </c>
    </row>
    <row r="1807" spans="1:9" s="70" customFormat="1" ht="13.8" x14ac:dyDescent="0.25">
      <c r="A1807" s="46"/>
      <c r="B1807" s="69" t="s">
        <v>199</v>
      </c>
      <c r="C1807" s="48"/>
      <c r="D1807" s="66"/>
      <c r="E1807" s="49"/>
      <c r="F1807" s="50"/>
      <c r="G1807" s="50"/>
      <c r="H1807" s="50"/>
      <c r="I1807" s="51"/>
    </row>
    <row r="1808" spans="1:9" s="70" customFormat="1" ht="13.8" x14ac:dyDescent="0.25">
      <c r="A1808" s="29">
        <v>1650</v>
      </c>
      <c r="B1808" s="52" t="s">
        <v>26</v>
      </c>
      <c r="C1808" s="53">
        <v>1090</v>
      </c>
      <c r="D1808" s="54" t="s">
        <v>21</v>
      </c>
      <c r="E1808" s="33">
        <v>6.51</v>
      </c>
      <c r="F1808" s="55">
        <v>46</v>
      </c>
      <c r="G1808" s="55">
        <v>599.01</v>
      </c>
      <c r="H1808" s="56">
        <v>141.31</v>
      </c>
      <c r="I1808" s="57">
        <f t="shared" si="26"/>
        <v>740.31999999999994</v>
      </c>
    </row>
    <row r="1809" spans="1:9" s="70" customFormat="1" ht="13.8" x14ac:dyDescent="0.25">
      <c r="A1809" s="29">
        <v>1651</v>
      </c>
      <c r="B1809" s="58" t="s">
        <v>26</v>
      </c>
      <c r="C1809" s="59">
        <v>1132</v>
      </c>
      <c r="D1809" s="54" t="s">
        <v>21</v>
      </c>
      <c r="E1809" s="33">
        <v>6.76</v>
      </c>
      <c r="F1809" s="60">
        <v>71.5</v>
      </c>
      <c r="G1809" s="60">
        <v>966.82</v>
      </c>
      <c r="H1809" s="61">
        <v>228.07</v>
      </c>
      <c r="I1809" s="57">
        <f t="shared" si="26"/>
        <v>1194.8900000000001</v>
      </c>
    </row>
    <row r="1810" spans="1:9" s="70" customFormat="1" ht="13.8" x14ac:dyDescent="0.25">
      <c r="A1810" s="39">
        <v>1652</v>
      </c>
      <c r="B1810" s="58" t="s">
        <v>5</v>
      </c>
      <c r="C1810" s="59">
        <v>1155</v>
      </c>
      <c r="D1810" s="54" t="s">
        <v>21</v>
      </c>
      <c r="E1810" s="33">
        <v>6.9</v>
      </c>
      <c r="F1810" s="60">
        <v>96.5</v>
      </c>
      <c r="G1810" s="60">
        <v>1331.51</v>
      </c>
      <c r="H1810" s="61">
        <v>314.10000000000002</v>
      </c>
      <c r="I1810" s="57">
        <f t="shared" si="26"/>
        <v>1645.6100000000001</v>
      </c>
    </row>
    <row r="1811" spans="1:9" s="70" customFormat="1" ht="13.8" x14ac:dyDescent="0.25">
      <c r="A1811" s="29">
        <v>1653</v>
      </c>
      <c r="B1811" s="58" t="s">
        <v>5</v>
      </c>
      <c r="C1811" s="59">
        <v>1135</v>
      </c>
      <c r="D1811" s="54" t="s">
        <v>21</v>
      </c>
      <c r="E1811" s="33">
        <v>6.78</v>
      </c>
      <c r="F1811" s="60">
        <v>94</v>
      </c>
      <c r="G1811" s="60">
        <v>1274.45</v>
      </c>
      <c r="H1811" s="61">
        <v>300.64</v>
      </c>
      <c r="I1811" s="57">
        <f t="shared" si="26"/>
        <v>1575.0900000000001</v>
      </c>
    </row>
    <row r="1812" spans="1:9" s="70" customFormat="1" ht="13.8" x14ac:dyDescent="0.25">
      <c r="A1812" s="39">
        <v>1654</v>
      </c>
      <c r="B1812" s="58" t="s">
        <v>26</v>
      </c>
      <c r="C1812" s="59">
        <v>1091</v>
      </c>
      <c r="D1812" s="54" t="s">
        <v>21</v>
      </c>
      <c r="E1812" s="33">
        <v>6.52</v>
      </c>
      <c r="F1812" s="60">
        <v>44</v>
      </c>
      <c r="G1812" s="60">
        <v>573.5</v>
      </c>
      <c r="H1812" s="61">
        <v>135.29</v>
      </c>
      <c r="I1812" s="57">
        <f t="shared" si="26"/>
        <v>708.79</v>
      </c>
    </row>
    <row r="1813" spans="1:9" s="70" customFormat="1" ht="13.8" x14ac:dyDescent="0.25">
      <c r="A1813" s="29">
        <v>1655</v>
      </c>
      <c r="B1813" s="58" t="s">
        <v>26</v>
      </c>
      <c r="C1813" s="59">
        <v>1090</v>
      </c>
      <c r="D1813" s="54" t="s">
        <v>21</v>
      </c>
      <c r="E1813" s="33">
        <v>6.51</v>
      </c>
      <c r="F1813" s="60">
        <v>48</v>
      </c>
      <c r="G1813" s="60">
        <v>625.05999999999995</v>
      </c>
      <c r="H1813" s="61">
        <v>147.44999999999999</v>
      </c>
      <c r="I1813" s="57">
        <f t="shared" si="26"/>
        <v>772.51</v>
      </c>
    </row>
    <row r="1814" spans="1:9" s="70" customFormat="1" ht="13.8" x14ac:dyDescent="0.25">
      <c r="A1814" s="39">
        <v>1656</v>
      </c>
      <c r="B1814" s="58" t="s">
        <v>5</v>
      </c>
      <c r="C1814" s="59">
        <v>1135</v>
      </c>
      <c r="D1814" s="54" t="s">
        <v>21</v>
      </c>
      <c r="E1814" s="33">
        <v>6.78</v>
      </c>
      <c r="F1814" s="60">
        <v>90.5</v>
      </c>
      <c r="G1814" s="60">
        <v>1227</v>
      </c>
      <c r="H1814" s="61">
        <v>289.45</v>
      </c>
      <c r="I1814" s="57">
        <f t="shared" si="26"/>
        <v>1516.45</v>
      </c>
    </row>
    <row r="1815" spans="1:9" s="70" customFormat="1" ht="13.8" x14ac:dyDescent="0.25">
      <c r="A1815" s="29">
        <v>1657</v>
      </c>
      <c r="B1815" s="58" t="s">
        <v>26</v>
      </c>
      <c r="C1815" s="59">
        <v>1112</v>
      </c>
      <c r="D1815" s="54" t="s">
        <v>21</v>
      </c>
      <c r="E1815" s="33">
        <v>6.64</v>
      </c>
      <c r="F1815" s="60">
        <v>41.5</v>
      </c>
      <c r="G1815" s="60">
        <v>551.29</v>
      </c>
      <c r="H1815" s="61">
        <v>130.05000000000001</v>
      </c>
      <c r="I1815" s="57">
        <f t="shared" si="26"/>
        <v>681.33999999999992</v>
      </c>
    </row>
    <row r="1816" spans="1:9" s="70" customFormat="1" ht="13.8" x14ac:dyDescent="0.25">
      <c r="A1816" s="39">
        <v>1658</v>
      </c>
      <c r="B1816" s="58" t="s">
        <v>26</v>
      </c>
      <c r="C1816" s="59">
        <v>1051</v>
      </c>
      <c r="D1816" s="54" t="s">
        <v>21</v>
      </c>
      <c r="E1816" s="33">
        <v>6.28</v>
      </c>
      <c r="F1816" s="60">
        <v>36</v>
      </c>
      <c r="G1816" s="60">
        <v>452.02</v>
      </c>
      <c r="H1816" s="61">
        <v>106.63</v>
      </c>
      <c r="I1816" s="57">
        <f t="shared" si="26"/>
        <v>558.65</v>
      </c>
    </row>
    <row r="1817" spans="1:9" s="70" customFormat="1" ht="13.8" x14ac:dyDescent="0.25">
      <c r="A1817" s="29">
        <v>1659</v>
      </c>
      <c r="B1817" s="58" t="s">
        <v>26</v>
      </c>
      <c r="C1817" s="59">
        <v>1072</v>
      </c>
      <c r="D1817" s="54" t="s">
        <v>21</v>
      </c>
      <c r="E1817" s="33">
        <v>6.4</v>
      </c>
      <c r="F1817" s="60">
        <v>27.5</v>
      </c>
      <c r="G1817" s="60">
        <v>352.17</v>
      </c>
      <c r="H1817" s="61">
        <v>83.08</v>
      </c>
      <c r="I1817" s="57">
        <f t="shared" si="26"/>
        <v>435.25</v>
      </c>
    </row>
    <row r="1818" spans="1:9" s="70" customFormat="1" ht="13.8" x14ac:dyDescent="0.25">
      <c r="A1818" s="39">
        <v>1660</v>
      </c>
      <c r="B1818" s="58" t="s">
        <v>31</v>
      </c>
      <c r="C1818" s="59">
        <v>885</v>
      </c>
      <c r="D1818" s="54" t="s">
        <v>21</v>
      </c>
      <c r="E1818" s="33">
        <v>5.29</v>
      </c>
      <c r="F1818" s="60">
        <v>26</v>
      </c>
      <c r="G1818" s="60">
        <v>274.87</v>
      </c>
      <c r="H1818" s="61">
        <v>64.84</v>
      </c>
      <c r="I1818" s="57">
        <f t="shared" si="26"/>
        <v>339.71000000000004</v>
      </c>
    </row>
    <row r="1819" spans="1:9" s="70" customFormat="1" ht="13.8" x14ac:dyDescent="0.25">
      <c r="A1819" s="29">
        <v>1661</v>
      </c>
      <c r="B1819" s="58" t="s">
        <v>35</v>
      </c>
      <c r="C1819" s="59">
        <v>885</v>
      </c>
      <c r="D1819" s="54" t="s">
        <v>21</v>
      </c>
      <c r="E1819" s="33">
        <v>5.29</v>
      </c>
      <c r="F1819" s="60">
        <v>26</v>
      </c>
      <c r="G1819" s="60">
        <v>274.87</v>
      </c>
      <c r="H1819" s="61">
        <v>64.84</v>
      </c>
      <c r="I1819" s="57">
        <f t="shared" si="26"/>
        <v>339.71000000000004</v>
      </c>
    </row>
    <row r="1820" spans="1:9" s="70" customFormat="1" ht="13.8" x14ac:dyDescent="0.25">
      <c r="A1820" s="39">
        <v>1662</v>
      </c>
      <c r="B1820" s="58" t="s">
        <v>26</v>
      </c>
      <c r="C1820" s="59">
        <v>1072</v>
      </c>
      <c r="D1820" s="54" t="s">
        <v>21</v>
      </c>
      <c r="E1820" s="33">
        <v>6.4</v>
      </c>
      <c r="F1820" s="60">
        <v>2</v>
      </c>
      <c r="G1820" s="60">
        <v>25.61</v>
      </c>
      <c r="H1820" s="61">
        <v>6.04</v>
      </c>
      <c r="I1820" s="57">
        <f t="shared" si="26"/>
        <v>31.65</v>
      </c>
    </row>
    <row r="1821" spans="1:9" s="70" customFormat="1" ht="13.8" x14ac:dyDescent="0.25">
      <c r="A1821" s="29">
        <v>1663</v>
      </c>
      <c r="B1821" s="58" t="s">
        <v>35</v>
      </c>
      <c r="C1821" s="59">
        <v>885</v>
      </c>
      <c r="D1821" s="54" t="s">
        <v>21</v>
      </c>
      <c r="E1821" s="33">
        <v>5.29</v>
      </c>
      <c r="F1821" s="60">
        <v>72</v>
      </c>
      <c r="G1821" s="60">
        <v>761.18</v>
      </c>
      <c r="H1821" s="61">
        <v>179.57</v>
      </c>
      <c r="I1821" s="57">
        <f t="shared" si="26"/>
        <v>940.75</v>
      </c>
    </row>
    <row r="1822" spans="1:9" s="70" customFormat="1" ht="13.8" x14ac:dyDescent="0.25">
      <c r="A1822" s="39">
        <v>1664</v>
      </c>
      <c r="B1822" s="58" t="s">
        <v>35</v>
      </c>
      <c r="C1822" s="59">
        <v>885</v>
      </c>
      <c r="D1822" s="54" t="s">
        <v>21</v>
      </c>
      <c r="E1822" s="33">
        <v>5.29</v>
      </c>
      <c r="F1822" s="60">
        <v>32</v>
      </c>
      <c r="G1822" s="60">
        <v>338.3</v>
      </c>
      <c r="H1822" s="61">
        <v>79.8</v>
      </c>
      <c r="I1822" s="57">
        <f t="shared" si="26"/>
        <v>418.1</v>
      </c>
    </row>
    <row r="1823" spans="1:9" s="70" customFormat="1" ht="13.8" x14ac:dyDescent="0.25">
      <c r="A1823" s="29">
        <v>1665</v>
      </c>
      <c r="B1823" s="58" t="s">
        <v>31</v>
      </c>
      <c r="C1823" s="59">
        <v>885</v>
      </c>
      <c r="D1823" s="54" t="s">
        <v>21</v>
      </c>
      <c r="E1823" s="33">
        <v>5.29</v>
      </c>
      <c r="F1823" s="60">
        <v>34</v>
      </c>
      <c r="G1823" s="60">
        <v>359.45</v>
      </c>
      <c r="H1823" s="61">
        <v>84.8</v>
      </c>
      <c r="I1823" s="57">
        <f t="shared" si="26"/>
        <v>444.25</v>
      </c>
    </row>
    <row r="1824" spans="1:9" s="70" customFormat="1" ht="13.8" x14ac:dyDescent="0.25">
      <c r="A1824" s="39">
        <v>1666</v>
      </c>
      <c r="B1824" s="58" t="s">
        <v>35</v>
      </c>
      <c r="C1824" s="59">
        <v>885</v>
      </c>
      <c r="D1824" s="54" t="s">
        <v>21</v>
      </c>
      <c r="E1824" s="33">
        <v>5.29</v>
      </c>
      <c r="F1824" s="60">
        <v>78</v>
      </c>
      <c r="G1824" s="60">
        <v>824.62</v>
      </c>
      <c r="H1824" s="61">
        <v>194.53</v>
      </c>
      <c r="I1824" s="57">
        <f t="shared" ref="I1824:I1891" si="27">G1824+H1824</f>
        <v>1019.15</v>
      </c>
    </row>
    <row r="1825" spans="1:9" s="70" customFormat="1" ht="13.8" x14ac:dyDescent="0.25">
      <c r="A1825" s="29">
        <v>1667</v>
      </c>
      <c r="B1825" s="58" t="s">
        <v>26</v>
      </c>
      <c r="C1825" s="59">
        <v>1092</v>
      </c>
      <c r="D1825" s="54" t="s">
        <v>21</v>
      </c>
      <c r="E1825" s="33">
        <v>6.52</v>
      </c>
      <c r="F1825" s="60">
        <v>78</v>
      </c>
      <c r="G1825" s="60">
        <v>1017.59</v>
      </c>
      <c r="H1825" s="61">
        <v>240.05</v>
      </c>
      <c r="I1825" s="57">
        <f t="shared" si="27"/>
        <v>1257.6400000000001</v>
      </c>
    </row>
    <row r="1826" spans="1:9" s="70" customFormat="1" ht="13.8" x14ac:dyDescent="0.25">
      <c r="A1826" s="41">
        <v>1668</v>
      </c>
      <c r="B1826" s="62" t="s">
        <v>26</v>
      </c>
      <c r="C1826" s="63">
        <v>1050</v>
      </c>
      <c r="D1826" s="54" t="s">
        <v>21</v>
      </c>
      <c r="E1826" s="33">
        <v>6.27</v>
      </c>
      <c r="F1826" s="64">
        <v>40</v>
      </c>
      <c r="G1826" s="64">
        <v>501.76</v>
      </c>
      <c r="H1826" s="65">
        <v>118.37</v>
      </c>
      <c r="I1826" s="57">
        <f t="shared" si="27"/>
        <v>620.13</v>
      </c>
    </row>
    <row r="1827" spans="1:9" s="70" customFormat="1" ht="13.8" x14ac:dyDescent="0.25">
      <c r="A1827" s="46"/>
      <c r="B1827" s="69" t="s">
        <v>200</v>
      </c>
      <c r="C1827" s="48"/>
      <c r="D1827" s="66"/>
      <c r="E1827" s="49"/>
      <c r="F1827" s="50"/>
      <c r="G1827" s="50"/>
      <c r="H1827" s="50"/>
      <c r="I1827" s="51"/>
    </row>
    <row r="1828" spans="1:9" s="70" customFormat="1" ht="13.8" x14ac:dyDescent="0.25">
      <c r="A1828" s="29">
        <v>1669</v>
      </c>
      <c r="B1828" s="52" t="s">
        <v>5</v>
      </c>
      <c r="C1828" s="53">
        <v>1286</v>
      </c>
      <c r="D1828" s="54" t="s">
        <v>21</v>
      </c>
      <c r="E1828" s="33">
        <v>7.68</v>
      </c>
      <c r="F1828" s="55">
        <v>122</v>
      </c>
      <c r="G1828" s="55">
        <v>1874.16</v>
      </c>
      <c r="H1828" s="56">
        <v>442.12</v>
      </c>
      <c r="I1828" s="57">
        <f t="shared" si="27"/>
        <v>2316.2800000000002</v>
      </c>
    </row>
    <row r="1829" spans="1:9" s="70" customFormat="1" ht="13.8" x14ac:dyDescent="0.25">
      <c r="A1829" s="39">
        <v>1670</v>
      </c>
      <c r="B1829" s="58" t="s">
        <v>26</v>
      </c>
      <c r="C1829" s="59">
        <v>1210</v>
      </c>
      <c r="D1829" s="54" t="s">
        <v>21</v>
      </c>
      <c r="E1829" s="33">
        <v>7.23</v>
      </c>
      <c r="F1829" s="60">
        <v>42</v>
      </c>
      <c r="G1829" s="60">
        <v>607.07000000000005</v>
      </c>
      <c r="H1829" s="61">
        <v>143.21</v>
      </c>
      <c r="I1829" s="57">
        <f t="shared" si="27"/>
        <v>750.28000000000009</v>
      </c>
    </row>
    <row r="1830" spans="1:9" s="70" customFormat="1" ht="13.8" x14ac:dyDescent="0.25">
      <c r="A1830" s="29">
        <v>1671</v>
      </c>
      <c r="B1830" s="58" t="s">
        <v>82</v>
      </c>
      <c r="C1830" s="59">
        <v>1702</v>
      </c>
      <c r="D1830" s="54" t="s">
        <v>21</v>
      </c>
      <c r="E1830" s="33">
        <v>10.17</v>
      </c>
      <c r="F1830" s="60">
        <v>2</v>
      </c>
      <c r="G1830" s="60">
        <v>40.659999999999997</v>
      </c>
      <c r="H1830" s="61">
        <v>9.59</v>
      </c>
      <c r="I1830" s="57">
        <f t="shared" si="27"/>
        <v>50.25</v>
      </c>
    </row>
    <row r="1831" spans="1:9" s="70" customFormat="1" ht="13.8" x14ac:dyDescent="0.25">
      <c r="A1831" s="39">
        <v>1672</v>
      </c>
      <c r="B1831" s="58" t="s">
        <v>26</v>
      </c>
      <c r="C1831" s="59">
        <v>1190</v>
      </c>
      <c r="D1831" s="54" t="s">
        <v>21</v>
      </c>
      <c r="E1831" s="33">
        <v>7.11</v>
      </c>
      <c r="F1831" s="60">
        <v>56</v>
      </c>
      <c r="G1831" s="60">
        <v>796.1</v>
      </c>
      <c r="H1831" s="61">
        <v>187.8</v>
      </c>
      <c r="I1831" s="57">
        <f t="shared" si="27"/>
        <v>983.90000000000009</v>
      </c>
    </row>
    <row r="1832" spans="1:9" s="70" customFormat="1" ht="13.8" x14ac:dyDescent="0.25">
      <c r="A1832" s="29">
        <v>1673</v>
      </c>
      <c r="B1832" s="58" t="s">
        <v>82</v>
      </c>
      <c r="C1832" s="59">
        <v>1606</v>
      </c>
      <c r="D1832" s="54" t="s">
        <v>21</v>
      </c>
      <c r="E1832" s="33">
        <v>9.59</v>
      </c>
      <c r="F1832" s="60">
        <v>28</v>
      </c>
      <c r="G1832" s="60">
        <v>537.21</v>
      </c>
      <c r="H1832" s="61">
        <v>126.73</v>
      </c>
      <c r="I1832" s="57">
        <f t="shared" si="27"/>
        <v>663.94</v>
      </c>
    </row>
    <row r="1833" spans="1:9" s="70" customFormat="1" ht="13.8" x14ac:dyDescent="0.25">
      <c r="A1833" s="39">
        <v>1674</v>
      </c>
      <c r="B1833" s="58" t="s">
        <v>5</v>
      </c>
      <c r="C1833" s="59">
        <v>1265</v>
      </c>
      <c r="D1833" s="54" t="s">
        <v>21</v>
      </c>
      <c r="E1833" s="33">
        <v>7.56</v>
      </c>
      <c r="F1833" s="60">
        <v>38</v>
      </c>
      <c r="G1833" s="60">
        <v>574.26</v>
      </c>
      <c r="H1833" s="61">
        <v>135.47</v>
      </c>
      <c r="I1833" s="57">
        <f t="shared" si="27"/>
        <v>709.73</v>
      </c>
    </row>
    <row r="1834" spans="1:9" s="70" customFormat="1" ht="13.8" x14ac:dyDescent="0.25">
      <c r="A1834" s="29">
        <v>1675</v>
      </c>
      <c r="B1834" s="58" t="s">
        <v>31</v>
      </c>
      <c r="C1834" s="59">
        <v>1026</v>
      </c>
      <c r="D1834" s="54" t="s">
        <v>21</v>
      </c>
      <c r="E1834" s="33">
        <v>6.13</v>
      </c>
      <c r="F1834" s="60">
        <v>10</v>
      </c>
      <c r="G1834" s="60">
        <v>122.56</v>
      </c>
      <c r="H1834" s="61">
        <v>28.91</v>
      </c>
      <c r="I1834" s="57">
        <f t="shared" si="27"/>
        <v>151.47</v>
      </c>
    </row>
    <row r="1835" spans="1:9" s="70" customFormat="1" ht="13.8" x14ac:dyDescent="0.25">
      <c r="A1835" s="39">
        <v>1676</v>
      </c>
      <c r="B1835" s="58" t="s">
        <v>5</v>
      </c>
      <c r="C1835" s="59">
        <v>1225</v>
      </c>
      <c r="D1835" s="54" t="s">
        <v>21</v>
      </c>
      <c r="E1835" s="33">
        <v>7.32</v>
      </c>
      <c r="F1835" s="60">
        <v>14</v>
      </c>
      <c r="G1835" s="60">
        <v>204.88</v>
      </c>
      <c r="H1835" s="61">
        <v>48.34</v>
      </c>
      <c r="I1835" s="57">
        <f t="shared" si="27"/>
        <v>253.22</v>
      </c>
    </row>
    <row r="1836" spans="1:9" s="70" customFormat="1" ht="13.8" x14ac:dyDescent="0.25">
      <c r="A1836" s="29">
        <v>1677</v>
      </c>
      <c r="B1836" s="58" t="s">
        <v>26</v>
      </c>
      <c r="C1836" s="59">
        <v>1150</v>
      </c>
      <c r="D1836" s="54" t="s">
        <v>21</v>
      </c>
      <c r="E1836" s="33">
        <v>6.87</v>
      </c>
      <c r="F1836" s="60">
        <v>60</v>
      </c>
      <c r="G1836" s="60">
        <v>824.28</v>
      </c>
      <c r="H1836" s="61">
        <v>194.45</v>
      </c>
      <c r="I1836" s="57">
        <f t="shared" si="27"/>
        <v>1018.73</v>
      </c>
    </row>
    <row r="1837" spans="1:9" s="70" customFormat="1" ht="13.8" x14ac:dyDescent="0.25">
      <c r="A1837" s="39">
        <v>1678</v>
      </c>
      <c r="B1837" s="58" t="s">
        <v>26</v>
      </c>
      <c r="C1837" s="59">
        <v>1150</v>
      </c>
      <c r="D1837" s="54" t="s">
        <v>21</v>
      </c>
      <c r="E1837" s="33">
        <v>6.87</v>
      </c>
      <c r="F1837" s="60">
        <v>22</v>
      </c>
      <c r="G1837" s="60">
        <v>302.24</v>
      </c>
      <c r="H1837" s="61">
        <v>71.3</v>
      </c>
      <c r="I1837" s="57">
        <f t="shared" si="27"/>
        <v>373.54</v>
      </c>
    </row>
    <row r="1838" spans="1:9" s="70" customFormat="1" ht="13.8" x14ac:dyDescent="0.25">
      <c r="A1838" s="29">
        <v>1679</v>
      </c>
      <c r="B1838" s="58" t="s">
        <v>26</v>
      </c>
      <c r="C1838" s="59">
        <v>1150</v>
      </c>
      <c r="D1838" s="54" t="s">
        <v>21</v>
      </c>
      <c r="E1838" s="33">
        <v>6.87</v>
      </c>
      <c r="F1838" s="60">
        <v>18</v>
      </c>
      <c r="G1838" s="60">
        <v>247.28</v>
      </c>
      <c r="H1838" s="61">
        <v>58.33</v>
      </c>
      <c r="I1838" s="57">
        <f t="shared" si="27"/>
        <v>305.61</v>
      </c>
    </row>
    <row r="1839" spans="1:9" s="70" customFormat="1" ht="13.8" x14ac:dyDescent="0.25">
      <c r="A1839" s="39">
        <v>1680</v>
      </c>
      <c r="B1839" s="58" t="s">
        <v>26</v>
      </c>
      <c r="C1839" s="59">
        <v>1170</v>
      </c>
      <c r="D1839" s="54" t="s">
        <v>21</v>
      </c>
      <c r="E1839" s="33">
        <v>6.99</v>
      </c>
      <c r="F1839" s="60">
        <v>108</v>
      </c>
      <c r="G1839" s="60">
        <v>1509.41</v>
      </c>
      <c r="H1839" s="61">
        <v>356.07</v>
      </c>
      <c r="I1839" s="57">
        <f t="shared" si="27"/>
        <v>1865.48</v>
      </c>
    </row>
    <row r="1840" spans="1:9" s="70" customFormat="1" ht="13.8" x14ac:dyDescent="0.25">
      <c r="A1840" s="29">
        <v>1681</v>
      </c>
      <c r="B1840" s="58" t="s">
        <v>26</v>
      </c>
      <c r="C1840" s="59">
        <v>1150</v>
      </c>
      <c r="D1840" s="54" t="s">
        <v>21</v>
      </c>
      <c r="E1840" s="33">
        <v>6.87</v>
      </c>
      <c r="F1840" s="60">
        <v>46</v>
      </c>
      <c r="G1840" s="60">
        <v>631.95000000000005</v>
      </c>
      <c r="H1840" s="61">
        <v>149.08000000000001</v>
      </c>
      <c r="I1840" s="57">
        <f t="shared" si="27"/>
        <v>781.03000000000009</v>
      </c>
    </row>
    <row r="1841" spans="1:9" s="70" customFormat="1" ht="13.8" x14ac:dyDescent="0.25">
      <c r="A1841" s="39">
        <v>1682</v>
      </c>
      <c r="B1841" s="58" t="s">
        <v>26</v>
      </c>
      <c r="C1841" s="59">
        <v>1130</v>
      </c>
      <c r="D1841" s="54" t="s">
        <v>21</v>
      </c>
      <c r="E1841" s="33">
        <v>6.75</v>
      </c>
      <c r="F1841" s="60">
        <v>20</v>
      </c>
      <c r="G1841" s="60">
        <v>269.95999999999998</v>
      </c>
      <c r="H1841" s="61">
        <v>63.68</v>
      </c>
      <c r="I1841" s="57">
        <f t="shared" si="27"/>
        <v>333.64</v>
      </c>
    </row>
    <row r="1842" spans="1:9" s="70" customFormat="1" ht="13.8" x14ac:dyDescent="0.25">
      <c r="A1842" s="29">
        <v>1683</v>
      </c>
      <c r="B1842" s="58" t="s">
        <v>26</v>
      </c>
      <c r="C1842" s="59">
        <v>1150</v>
      </c>
      <c r="D1842" s="54" t="s">
        <v>21</v>
      </c>
      <c r="E1842" s="33">
        <v>6.87</v>
      </c>
      <c r="F1842" s="60">
        <v>14</v>
      </c>
      <c r="G1842" s="60">
        <v>192.33</v>
      </c>
      <c r="H1842" s="61">
        <v>45.37</v>
      </c>
      <c r="I1842" s="57">
        <f t="shared" si="27"/>
        <v>237.70000000000002</v>
      </c>
    </row>
    <row r="1843" spans="1:9" s="70" customFormat="1" ht="13.8" x14ac:dyDescent="0.25">
      <c r="A1843" s="39">
        <v>1684</v>
      </c>
      <c r="B1843" s="58" t="s">
        <v>26</v>
      </c>
      <c r="C1843" s="59">
        <v>1150</v>
      </c>
      <c r="D1843" s="54" t="s">
        <v>21</v>
      </c>
      <c r="E1843" s="33">
        <v>6.87</v>
      </c>
      <c r="F1843" s="60">
        <v>42.5</v>
      </c>
      <c r="G1843" s="60">
        <v>583.87</v>
      </c>
      <c r="H1843" s="61">
        <v>137.74</v>
      </c>
      <c r="I1843" s="57">
        <f t="shared" si="27"/>
        <v>721.61</v>
      </c>
    </row>
    <row r="1844" spans="1:9" s="70" customFormat="1" ht="13.8" x14ac:dyDescent="0.25">
      <c r="A1844" s="29">
        <v>1685</v>
      </c>
      <c r="B1844" s="58" t="s">
        <v>26</v>
      </c>
      <c r="C1844" s="59">
        <v>1150</v>
      </c>
      <c r="D1844" s="54" t="s">
        <v>21</v>
      </c>
      <c r="E1844" s="33">
        <v>6.87</v>
      </c>
      <c r="F1844" s="60">
        <v>52</v>
      </c>
      <c r="G1844" s="60">
        <v>714.38</v>
      </c>
      <c r="H1844" s="61">
        <v>168.52</v>
      </c>
      <c r="I1844" s="57">
        <f t="shared" si="27"/>
        <v>882.9</v>
      </c>
    </row>
    <row r="1845" spans="1:9" s="70" customFormat="1" ht="13.8" x14ac:dyDescent="0.25">
      <c r="A1845" s="39">
        <v>1686</v>
      </c>
      <c r="B1845" s="58" t="s">
        <v>26</v>
      </c>
      <c r="C1845" s="59">
        <v>1130</v>
      </c>
      <c r="D1845" s="54" t="s">
        <v>21</v>
      </c>
      <c r="E1845" s="33">
        <v>6.75</v>
      </c>
      <c r="F1845" s="60">
        <v>38</v>
      </c>
      <c r="G1845" s="60">
        <v>512.91999999999996</v>
      </c>
      <c r="H1845" s="61">
        <v>121</v>
      </c>
      <c r="I1845" s="57">
        <f t="shared" si="27"/>
        <v>633.91999999999996</v>
      </c>
    </row>
    <row r="1846" spans="1:9" s="70" customFormat="1" ht="13.8" x14ac:dyDescent="0.25">
      <c r="A1846" s="67">
        <v>1687</v>
      </c>
      <c r="B1846" s="62" t="s">
        <v>26</v>
      </c>
      <c r="C1846" s="63">
        <v>1130</v>
      </c>
      <c r="D1846" s="54" t="s">
        <v>21</v>
      </c>
      <c r="E1846" s="33">
        <v>6.75</v>
      </c>
      <c r="F1846" s="64">
        <v>6</v>
      </c>
      <c r="G1846" s="64">
        <v>80.989999999999995</v>
      </c>
      <c r="H1846" s="65">
        <v>19.100000000000001</v>
      </c>
      <c r="I1846" s="57">
        <f t="shared" si="27"/>
        <v>100.09</v>
      </c>
    </row>
    <row r="1847" spans="1:9" s="70" customFormat="1" ht="13.8" x14ac:dyDescent="0.25">
      <c r="A1847" s="46"/>
      <c r="B1847" s="69" t="s">
        <v>201</v>
      </c>
      <c r="C1847" s="48"/>
      <c r="D1847" s="66"/>
      <c r="E1847" s="49"/>
      <c r="F1847" s="50"/>
      <c r="G1847" s="50"/>
      <c r="H1847" s="50"/>
      <c r="I1847" s="51"/>
    </row>
    <row r="1848" spans="1:9" s="70" customFormat="1" ht="13.8" x14ac:dyDescent="0.25">
      <c r="A1848" s="67">
        <v>1688</v>
      </c>
      <c r="B1848" s="71" t="s">
        <v>36</v>
      </c>
      <c r="C1848" s="72">
        <v>1432</v>
      </c>
      <c r="D1848" s="54" t="s">
        <v>21</v>
      </c>
      <c r="E1848" s="33">
        <v>8.5500000000000007</v>
      </c>
      <c r="F1848" s="73">
        <v>4</v>
      </c>
      <c r="G1848" s="73">
        <v>68.42</v>
      </c>
      <c r="H1848" s="74">
        <v>16.14</v>
      </c>
      <c r="I1848" s="57">
        <f t="shared" si="27"/>
        <v>84.56</v>
      </c>
    </row>
    <row r="1849" spans="1:9" s="70" customFormat="1" ht="13.8" x14ac:dyDescent="0.25">
      <c r="A1849" s="46"/>
      <c r="B1849" s="69" t="s">
        <v>202</v>
      </c>
      <c r="C1849" s="48"/>
      <c r="D1849" s="66"/>
      <c r="E1849" s="49"/>
      <c r="F1849" s="50"/>
      <c r="G1849" s="50"/>
      <c r="H1849" s="50"/>
      <c r="I1849" s="51"/>
    </row>
    <row r="1850" spans="1:9" s="70" customFormat="1" ht="13.8" x14ac:dyDescent="0.25">
      <c r="A1850" s="29">
        <v>1689</v>
      </c>
      <c r="B1850" s="52" t="s">
        <v>31</v>
      </c>
      <c r="C1850" s="53">
        <v>965</v>
      </c>
      <c r="D1850" s="54" t="s">
        <v>21</v>
      </c>
      <c r="E1850" s="33">
        <v>5.76</v>
      </c>
      <c r="F1850" s="55">
        <v>74</v>
      </c>
      <c r="G1850" s="55">
        <v>853.07</v>
      </c>
      <c r="H1850" s="56">
        <v>201.24</v>
      </c>
      <c r="I1850" s="57">
        <f t="shared" si="27"/>
        <v>1054.31</v>
      </c>
    </row>
    <row r="1851" spans="1:9" s="70" customFormat="1" ht="13.8" x14ac:dyDescent="0.25">
      <c r="A1851" s="39">
        <v>1690</v>
      </c>
      <c r="B1851" s="58" t="s">
        <v>26</v>
      </c>
      <c r="C1851" s="59">
        <v>1091</v>
      </c>
      <c r="D1851" s="54" t="s">
        <v>21</v>
      </c>
      <c r="E1851" s="33">
        <v>6.52</v>
      </c>
      <c r="F1851" s="60">
        <v>50</v>
      </c>
      <c r="G1851" s="60">
        <v>651.70000000000005</v>
      </c>
      <c r="H1851" s="61">
        <v>153.74</v>
      </c>
      <c r="I1851" s="57">
        <f t="shared" si="27"/>
        <v>805.44</v>
      </c>
    </row>
    <row r="1852" spans="1:9" s="70" customFormat="1" ht="13.8" x14ac:dyDescent="0.25">
      <c r="A1852" s="29">
        <v>1691</v>
      </c>
      <c r="B1852" s="58" t="s">
        <v>5</v>
      </c>
      <c r="C1852" s="59">
        <v>1195</v>
      </c>
      <c r="D1852" s="54" t="s">
        <v>21</v>
      </c>
      <c r="E1852" s="33">
        <v>7.14</v>
      </c>
      <c r="F1852" s="60">
        <v>12</v>
      </c>
      <c r="G1852" s="60">
        <v>171.31</v>
      </c>
      <c r="H1852" s="61">
        <v>40.409999999999997</v>
      </c>
      <c r="I1852" s="57">
        <f t="shared" si="27"/>
        <v>211.72</v>
      </c>
    </row>
    <row r="1853" spans="1:9" s="70" customFormat="1" ht="13.8" x14ac:dyDescent="0.25">
      <c r="A1853" s="39">
        <v>1692</v>
      </c>
      <c r="B1853" s="58" t="s">
        <v>26</v>
      </c>
      <c r="C1853" s="59">
        <v>1132</v>
      </c>
      <c r="D1853" s="54" t="s">
        <v>21</v>
      </c>
      <c r="E1853" s="33">
        <v>6.76</v>
      </c>
      <c r="F1853" s="60">
        <v>50</v>
      </c>
      <c r="G1853" s="60">
        <v>676.1</v>
      </c>
      <c r="H1853" s="61">
        <v>159.49</v>
      </c>
      <c r="I1853" s="57">
        <f t="shared" si="27"/>
        <v>835.59</v>
      </c>
    </row>
    <row r="1854" spans="1:9" s="70" customFormat="1" ht="13.8" x14ac:dyDescent="0.25">
      <c r="A1854" s="29">
        <v>1693</v>
      </c>
      <c r="B1854" s="58" t="s">
        <v>26</v>
      </c>
      <c r="C1854" s="59">
        <v>1172</v>
      </c>
      <c r="D1854" s="54" t="s">
        <v>21</v>
      </c>
      <c r="E1854" s="33">
        <v>7</v>
      </c>
      <c r="F1854" s="60">
        <v>46</v>
      </c>
      <c r="G1854" s="60">
        <v>644</v>
      </c>
      <c r="H1854" s="61">
        <v>151.91999999999999</v>
      </c>
      <c r="I1854" s="57">
        <f t="shared" si="27"/>
        <v>795.92</v>
      </c>
    </row>
    <row r="1855" spans="1:9" s="70" customFormat="1" ht="13.8" x14ac:dyDescent="0.25">
      <c r="A1855" s="39">
        <v>1694</v>
      </c>
      <c r="B1855" s="58" t="s">
        <v>35</v>
      </c>
      <c r="C1855" s="59">
        <v>945</v>
      </c>
      <c r="D1855" s="54" t="s">
        <v>21</v>
      </c>
      <c r="E1855" s="33">
        <v>5.64</v>
      </c>
      <c r="F1855" s="60">
        <v>36</v>
      </c>
      <c r="G1855" s="60">
        <v>406.37</v>
      </c>
      <c r="H1855" s="61">
        <v>95.86</v>
      </c>
      <c r="I1855" s="57">
        <f t="shared" si="27"/>
        <v>502.23</v>
      </c>
    </row>
    <row r="1856" spans="1:9" s="70" customFormat="1" ht="13.8" x14ac:dyDescent="0.25">
      <c r="A1856" s="29">
        <v>1695</v>
      </c>
      <c r="B1856" s="58" t="s">
        <v>5</v>
      </c>
      <c r="C1856" s="59">
        <v>1155</v>
      </c>
      <c r="D1856" s="54" t="s">
        <v>21</v>
      </c>
      <c r="E1856" s="33">
        <v>6.9</v>
      </c>
      <c r="F1856" s="60">
        <v>19.5</v>
      </c>
      <c r="G1856" s="60">
        <v>269.06</v>
      </c>
      <c r="H1856" s="61">
        <v>63.47</v>
      </c>
      <c r="I1856" s="57">
        <f t="shared" si="27"/>
        <v>332.53</v>
      </c>
    </row>
    <row r="1857" spans="1:9" s="70" customFormat="1" ht="13.8" x14ac:dyDescent="0.25">
      <c r="A1857" s="39">
        <v>1696</v>
      </c>
      <c r="B1857" s="58" t="s">
        <v>26</v>
      </c>
      <c r="C1857" s="59">
        <v>1071</v>
      </c>
      <c r="D1857" s="54" t="s">
        <v>21</v>
      </c>
      <c r="E1857" s="33">
        <v>6.4</v>
      </c>
      <c r="F1857" s="60">
        <v>38</v>
      </c>
      <c r="G1857" s="60">
        <v>486.17</v>
      </c>
      <c r="H1857" s="61">
        <v>114.69</v>
      </c>
      <c r="I1857" s="57">
        <f t="shared" si="27"/>
        <v>600.86</v>
      </c>
    </row>
    <row r="1858" spans="1:9" s="70" customFormat="1" ht="13.8" x14ac:dyDescent="0.25">
      <c r="A1858" s="29">
        <v>1697</v>
      </c>
      <c r="B1858" s="58" t="s">
        <v>5</v>
      </c>
      <c r="C1858" s="59">
        <v>1152</v>
      </c>
      <c r="D1858" s="54" t="s">
        <v>21</v>
      </c>
      <c r="E1858" s="33">
        <v>6.88</v>
      </c>
      <c r="F1858" s="60">
        <v>86</v>
      </c>
      <c r="G1858" s="60">
        <v>1183.53</v>
      </c>
      <c r="H1858" s="61">
        <v>279.19</v>
      </c>
      <c r="I1858" s="57">
        <f t="shared" si="27"/>
        <v>1462.72</v>
      </c>
    </row>
    <row r="1859" spans="1:9" s="70" customFormat="1" ht="13.8" x14ac:dyDescent="0.25">
      <c r="A1859" s="39">
        <v>1698</v>
      </c>
      <c r="B1859" s="58" t="s">
        <v>5</v>
      </c>
      <c r="C1859" s="59">
        <v>1195</v>
      </c>
      <c r="D1859" s="54" t="s">
        <v>21</v>
      </c>
      <c r="E1859" s="33">
        <v>7.14</v>
      </c>
      <c r="F1859" s="60">
        <v>41</v>
      </c>
      <c r="G1859" s="60">
        <v>585.32000000000005</v>
      </c>
      <c r="H1859" s="61">
        <v>138.08000000000001</v>
      </c>
      <c r="I1859" s="57">
        <f t="shared" si="27"/>
        <v>723.40000000000009</v>
      </c>
    </row>
    <row r="1860" spans="1:9" s="70" customFormat="1" ht="13.8" x14ac:dyDescent="0.25">
      <c r="A1860" s="29">
        <v>1699</v>
      </c>
      <c r="B1860" s="58" t="s">
        <v>26</v>
      </c>
      <c r="C1860" s="59">
        <v>1152</v>
      </c>
      <c r="D1860" s="54" t="s">
        <v>21</v>
      </c>
      <c r="E1860" s="33">
        <v>6.88</v>
      </c>
      <c r="F1860" s="60">
        <v>84.5</v>
      </c>
      <c r="G1860" s="60">
        <v>1162.8900000000001</v>
      </c>
      <c r="H1860" s="61">
        <v>274.33</v>
      </c>
      <c r="I1860" s="57">
        <f t="shared" si="27"/>
        <v>1437.22</v>
      </c>
    </row>
    <row r="1861" spans="1:9" s="70" customFormat="1" ht="13.8" x14ac:dyDescent="0.25">
      <c r="A1861" s="39">
        <v>1700</v>
      </c>
      <c r="B1861" s="58" t="s">
        <v>26</v>
      </c>
      <c r="C1861" s="59">
        <v>1112</v>
      </c>
      <c r="D1861" s="54" t="s">
        <v>21</v>
      </c>
      <c r="E1861" s="33">
        <v>6.64</v>
      </c>
      <c r="F1861" s="60">
        <v>23</v>
      </c>
      <c r="G1861" s="60">
        <v>305.52999999999997</v>
      </c>
      <c r="H1861" s="61">
        <v>72.08</v>
      </c>
      <c r="I1861" s="57">
        <f t="shared" si="27"/>
        <v>377.60999999999996</v>
      </c>
    </row>
    <row r="1862" spans="1:9" s="70" customFormat="1" ht="13.8" x14ac:dyDescent="0.25">
      <c r="A1862" s="29">
        <v>1701</v>
      </c>
      <c r="B1862" s="58" t="s">
        <v>5</v>
      </c>
      <c r="C1862" s="59">
        <v>1112</v>
      </c>
      <c r="D1862" s="54" t="s">
        <v>21</v>
      </c>
      <c r="E1862" s="33">
        <v>6.64</v>
      </c>
      <c r="F1862" s="60">
        <v>101</v>
      </c>
      <c r="G1862" s="60">
        <v>1341.68</v>
      </c>
      <c r="H1862" s="61">
        <v>316.5</v>
      </c>
      <c r="I1862" s="57">
        <f t="shared" si="27"/>
        <v>1658.18</v>
      </c>
    </row>
    <row r="1863" spans="1:9" s="70" customFormat="1" ht="13.8" x14ac:dyDescent="0.25">
      <c r="A1863" s="39">
        <v>1702</v>
      </c>
      <c r="B1863" s="58" t="s">
        <v>31</v>
      </c>
      <c r="C1863" s="59">
        <v>945</v>
      </c>
      <c r="D1863" s="54" t="s">
        <v>21</v>
      </c>
      <c r="E1863" s="33">
        <v>5.64</v>
      </c>
      <c r="F1863" s="60">
        <v>36</v>
      </c>
      <c r="G1863" s="60">
        <v>406.37</v>
      </c>
      <c r="H1863" s="61">
        <v>95.86</v>
      </c>
      <c r="I1863" s="57">
        <f t="shared" si="27"/>
        <v>502.23</v>
      </c>
    </row>
    <row r="1864" spans="1:9" s="70" customFormat="1" ht="13.8" x14ac:dyDescent="0.25">
      <c r="A1864" s="29">
        <v>1703</v>
      </c>
      <c r="B1864" s="58" t="s">
        <v>26</v>
      </c>
      <c r="C1864" s="59">
        <v>1112</v>
      </c>
      <c r="D1864" s="54" t="s">
        <v>21</v>
      </c>
      <c r="E1864" s="33">
        <v>6.64</v>
      </c>
      <c r="F1864" s="60">
        <v>95</v>
      </c>
      <c r="G1864" s="60">
        <v>1261.98</v>
      </c>
      <c r="H1864" s="61">
        <v>297.70999999999998</v>
      </c>
      <c r="I1864" s="57">
        <f t="shared" si="27"/>
        <v>1559.69</v>
      </c>
    </row>
    <row r="1865" spans="1:9" s="70" customFormat="1" ht="13.8" x14ac:dyDescent="0.25">
      <c r="A1865" s="39">
        <v>1704</v>
      </c>
      <c r="B1865" s="58" t="s">
        <v>26</v>
      </c>
      <c r="C1865" s="59">
        <v>1070</v>
      </c>
      <c r="D1865" s="54" t="s">
        <v>21</v>
      </c>
      <c r="E1865" s="33">
        <v>6.39</v>
      </c>
      <c r="F1865" s="60">
        <v>12</v>
      </c>
      <c r="G1865" s="60">
        <v>153.38</v>
      </c>
      <c r="H1865" s="61">
        <v>36.18</v>
      </c>
      <c r="I1865" s="57">
        <f t="shared" si="27"/>
        <v>189.56</v>
      </c>
    </row>
    <row r="1866" spans="1:9" s="70" customFormat="1" ht="13.8" x14ac:dyDescent="0.25">
      <c r="A1866" s="29">
        <v>1705</v>
      </c>
      <c r="B1866" s="58" t="s">
        <v>5</v>
      </c>
      <c r="C1866" s="59">
        <v>1135</v>
      </c>
      <c r="D1866" s="54" t="s">
        <v>21</v>
      </c>
      <c r="E1866" s="33">
        <v>6.78</v>
      </c>
      <c r="F1866" s="60">
        <v>52</v>
      </c>
      <c r="G1866" s="60">
        <v>705.02</v>
      </c>
      <c r="H1866" s="61">
        <v>166.31</v>
      </c>
      <c r="I1866" s="57">
        <f t="shared" si="27"/>
        <v>871.32999999999993</v>
      </c>
    </row>
    <row r="1867" spans="1:9" s="70" customFormat="1" ht="13.8" x14ac:dyDescent="0.25">
      <c r="A1867" s="39">
        <v>1706</v>
      </c>
      <c r="B1867" s="58" t="s">
        <v>26</v>
      </c>
      <c r="C1867" s="59">
        <v>1112</v>
      </c>
      <c r="D1867" s="54" t="s">
        <v>21</v>
      </c>
      <c r="E1867" s="33">
        <v>6.64</v>
      </c>
      <c r="F1867" s="60">
        <v>28</v>
      </c>
      <c r="G1867" s="60">
        <v>371.95</v>
      </c>
      <c r="H1867" s="61">
        <v>87.74</v>
      </c>
      <c r="I1867" s="57">
        <f t="shared" si="27"/>
        <v>459.69</v>
      </c>
    </row>
    <row r="1868" spans="1:9" s="70" customFormat="1" ht="13.8" x14ac:dyDescent="0.25">
      <c r="A1868" s="29">
        <v>1707</v>
      </c>
      <c r="B1868" s="58" t="s">
        <v>26</v>
      </c>
      <c r="C1868" s="59">
        <v>1070</v>
      </c>
      <c r="D1868" s="54" t="s">
        <v>21</v>
      </c>
      <c r="E1868" s="33">
        <v>6.39</v>
      </c>
      <c r="F1868" s="60">
        <v>19.5</v>
      </c>
      <c r="G1868" s="60">
        <v>249.25</v>
      </c>
      <c r="H1868" s="61">
        <v>58.8</v>
      </c>
      <c r="I1868" s="57">
        <f t="shared" si="27"/>
        <v>308.05</v>
      </c>
    </row>
    <row r="1869" spans="1:9" s="70" customFormat="1" ht="13.8" x14ac:dyDescent="0.25">
      <c r="A1869" s="39">
        <v>1708</v>
      </c>
      <c r="B1869" s="58" t="s">
        <v>26</v>
      </c>
      <c r="C1869" s="59">
        <v>1092</v>
      </c>
      <c r="D1869" s="54" t="s">
        <v>21</v>
      </c>
      <c r="E1869" s="33">
        <v>6.52</v>
      </c>
      <c r="F1869" s="60">
        <v>2</v>
      </c>
      <c r="G1869" s="60">
        <v>26.09</v>
      </c>
      <c r="H1869" s="61">
        <v>6.16</v>
      </c>
      <c r="I1869" s="57">
        <f t="shared" si="27"/>
        <v>32.25</v>
      </c>
    </row>
    <row r="1870" spans="1:9" s="70" customFormat="1" ht="13.8" x14ac:dyDescent="0.25">
      <c r="A1870" s="29">
        <v>1709</v>
      </c>
      <c r="B1870" s="58" t="s">
        <v>26</v>
      </c>
      <c r="C1870" s="59">
        <v>1112</v>
      </c>
      <c r="D1870" s="54" t="s">
        <v>21</v>
      </c>
      <c r="E1870" s="33">
        <v>6.64</v>
      </c>
      <c r="F1870" s="60">
        <v>28</v>
      </c>
      <c r="G1870" s="60">
        <v>371.95</v>
      </c>
      <c r="H1870" s="61">
        <v>87.74</v>
      </c>
      <c r="I1870" s="57">
        <f t="shared" si="27"/>
        <v>459.69</v>
      </c>
    </row>
    <row r="1871" spans="1:9" s="70" customFormat="1" ht="13.8" x14ac:dyDescent="0.25">
      <c r="A1871" s="39">
        <v>1710</v>
      </c>
      <c r="B1871" s="58" t="s">
        <v>26</v>
      </c>
      <c r="C1871" s="59">
        <v>1090</v>
      </c>
      <c r="D1871" s="54" t="s">
        <v>21</v>
      </c>
      <c r="E1871" s="33">
        <v>6.51</v>
      </c>
      <c r="F1871" s="60">
        <v>29</v>
      </c>
      <c r="G1871" s="60">
        <v>377.64</v>
      </c>
      <c r="H1871" s="61">
        <v>89.09</v>
      </c>
      <c r="I1871" s="57">
        <f t="shared" si="27"/>
        <v>466.73</v>
      </c>
    </row>
    <row r="1872" spans="1:9" s="70" customFormat="1" ht="13.8" x14ac:dyDescent="0.25">
      <c r="A1872" s="29">
        <v>1711</v>
      </c>
      <c r="B1872" s="58" t="s">
        <v>26</v>
      </c>
      <c r="C1872" s="59">
        <v>1051</v>
      </c>
      <c r="D1872" s="54" t="s">
        <v>21</v>
      </c>
      <c r="E1872" s="33">
        <v>6.28</v>
      </c>
      <c r="F1872" s="60">
        <v>20</v>
      </c>
      <c r="G1872" s="60">
        <v>251.12</v>
      </c>
      <c r="H1872" s="61">
        <v>59.24</v>
      </c>
      <c r="I1872" s="57">
        <f t="shared" si="27"/>
        <v>310.36</v>
      </c>
    </row>
    <row r="1873" spans="1:9" s="70" customFormat="1" ht="13.8" x14ac:dyDescent="0.25">
      <c r="A1873" s="39">
        <v>1712</v>
      </c>
      <c r="B1873" s="58" t="s">
        <v>26</v>
      </c>
      <c r="C1873" s="59">
        <v>1031</v>
      </c>
      <c r="D1873" s="54" t="s">
        <v>21</v>
      </c>
      <c r="E1873" s="33">
        <v>6.16</v>
      </c>
      <c r="F1873" s="60">
        <v>29</v>
      </c>
      <c r="G1873" s="60">
        <v>357.16</v>
      </c>
      <c r="H1873" s="61">
        <v>84.25</v>
      </c>
      <c r="I1873" s="57">
        <f t="shared" si="27"/>
        <v>441.41</v>
      </c>
    </row>
    <row r="1874" spans="1:9" s="70" customFormat="1" ht="13.8" x14ac:dyDescent="0.25">
      <c r="A1874" s="67">
        <v>1713</v>
      </c>
      <c r="B1874" s="62" t="s">
        <v>35</v>
      </c>
      <c r="C1874" s="63">
        <v>885</v>
      </c>
      <c r="D1874" s="54" t="s">
        <v>21</v>
      </c>
      <c r="E1874" s="33">
        <v>5.29</v>
      </c>
      <c r="F1874" s="64">
        <v>44</v>
      </c>
      <c r="G1874" s="64">
        <v>465.17</v>
      </c>
      <c r="H1874" s="65">
        <v>109.74</v>
      </c>
      <c r="I1874" s="57">
        <f t="shared" si="27"/>
        <v>574.91</v>
      </c>
    </row>
    <row r="1875" spans="1:9" s="70" customFormat="1" ht="13.8" x14ac:dyDescent="0.25">
      <c r="A1875" s="46"/>
      <c r="B1875" s="69" t="s">
        <v>203</v>
      </c>
      <c r="C1875" s="48"/>
      <c r="D1875" s="66"/>
      <c r="E1875" s="49"/>
      <c r="F1875" s="50"/>
      <c r="G1875" s="50"/>
      <c r="H1875" s="50"/>
      <c r="I1875" s="51"/>
    </row>
    <row r="1876" spans="1:9" s="70" customFormat="1" ht="13.8" x14ac:dyDescent="0.25">
      <c r="A1876" s="29">
        <v>1714</v>
      </c>
      <c r="B1876" s="52" t="s">
        <v>26</v>
      </c>
      <c r="C1876" s="53">
        <v>1190</v>
      </c>
      <c r="D1876" s="54" t="s">
        <v>21</v>
      </c>
      <c r="E1876" s="33">
        <v>7.11</v>
      </c>
      <c r="F1876" s="55">
        <v>5.5</v>
      </c>
      <c r="G1876" s="55">
        <v>78.19</v>
      </c>
      <c r="H1876" s="56">
        <v>18.45</v>
      </c>
      <c r="I1876" s="57">
        <f t="shared" si="27"/>
        <v>96.64</v>
      </c>
    </row>
    <row r="1877" spans="1:9" s="70" customFormat="1" ht="13.8" x14ac:dyDescent="0.25">
      <c r="A1877" s="29">
        <v>1715</v>
      </c>
      <c r="B1877" s="58" t="s">
        <v>26</v>
      </c>
      <c r="C1877" s="59">
        <v>1190</v>
      </c>
      <c r="D1877" s="54" t="s">
        <v>21</v>
      </c>
      <c r="E1877" s="33">
        <v>7.11</v>
      </c>
      <c r="F1877" s="60">
        <v>14.5</v>
      </c>
      <c r="G1877" s="60">
        <v>206.13</v>
      </c>
      <c r="H1877" s="61">
        <v>48.63</v>
      </c>
      <c r="I1877" s="57">
        <f t="shared" si="27"/>
        <v>254.76</v>
      </c>
    </row>
    <row r="1878" spans="1:9" s="70" customFormat="1" ht="13.8" x14ac:dyDescent="0.25">
      <c r="A1878" s="39">
        <v>1716</v>
      </c>
      <c r="B1878" s="58" t="s">
        <v>82</v>
      </c>
      <c r="C1878" s="59">
        <v>1606</v>
      </c>
      <c r="D1878" s="54" t="s">
        <v>21</v>
      </c>
      <c r="E1878" s="33">
        <v>9.59</v>
      </c>
      <c r="F1878" s="60">
        <v>27</v>
      </c>
      <c r="G1878" s="60">
        <v>518.02</v>
      </c>
      <c r="H1878" s="61">
        <v>122.2</v>
      </c>
      <c r="I1878" s="57">
        <f t="shared" si="27"/>
        <v>640.22</v>
      </c>
    </row>
    <row r="1879" spans="1:9" s="70" customFormat="1" ht="13.8" x14ac:dyDescent="0.25">
      <c r="A1879" s="29">
        <v>1717</v>
      </c>
      <c r="B1879" s="58" t="s">
        <v>82</v>
      </c>
      <c r="C1879" s="59">
        <v>1691</v>
      </c>
      <c r="D1879" s="54" t="s">
        <v>21</v>
      </c>
      <c r="E1879" s="33">
        <v>10.1</v>
      </c>
      <c r="F1879" s="60">
        <v>1</v>
      </c>
      <c r="G1879" s="60">
        <v>20.2</v>
      </c>
      <c r="H1879" s="61">
        <v>4.7699999999999996</v>
      </c>
      <c r="I1879" s="57">
        <f t="shared" si="27"/>
        <v>24.97</v>
      </c>
    </row>
    <row r="1880" spans="1:9" s="70" customFormat="1" ht="13.8" x14ac:dyDescent="0.25">
      <c r="A1880" s="39">
        <v>1718</v>
      </c>
      <c r="B1880" s="58" t="s">
        <v>26</v>
      </c>
      <c r="C1880" s="59">
        <v>1190</v>
      </c>
      <c r="D1880" s="54" t="s">
        <v>21</v>
      </c>
      <c r="E1880" s="33">
        <v>7.11</v>
      </c>
      <c r="F1880" s="60">
        <v>3.5</v>
      </c>
      <c r="G1880" s="60">
        <v>49.76</v>
      </c>
      <c r="H1880" s="61">
        <v>11.74</v>
      </c>
      <c r="I1880" s="57">
        <f t="shared" si="27"/>
        <v>61.5</v>
      </c>
    </row>
    <row r="1881" spans="1:9" s="70" customFormat="1" ht="13.8" x14ac:dyDescent="0.25">
      <c r="A1881" s="29">
        <v>1719</v>
      </c>
      <c r="B1881" s="58" t="s">
        <v>5</v>
      </c>
      <c r="C1881" s="59">
        <v>1245</v>
      </c>
      <c r="D1881" s="54" t="s">
        <v>21</v>
      </c>
      <c r="E1881" s="33">
        <v>7.44</v>
      </c>
      <c r="F1881" s="60">
        <v>4</v>
      </c>
      <c r="G1881" s="60">
        <v>59.49</v>
      </c>
      <c r="H1881" s="61">
        <v>14.03</v>
      </c>
      <c r="I1881" s="57">
        <f t="shared" si="27"/>
        <v>73.52</v>
      </c>
    </row>
    <row r="1882" spans="1:9" s="70" customFormat="1" ht="13.8" x14ac:dyDescent="0.25">
      <c r="A1882" s="39">
        <v>1720</v>
      </c>
      <c r="B1882" s="58" t="s">
        <v>5</v>
      </c>
      <c r="C1882" s="59">
        <v>1246</v>
      </c>
      <c r="D1882" s="54" t="s">
        <v>21</v>
      </c>
      <c r="E1882" s="33">
        <v>7.44</v>
      </c>
      <c r="F1882" s="60">
        <v>12</v>
      </c>
      <c r="G1882" s="60">
        <v>178.61</v>
      </c>
      <c r="H1882" s="61">
        <v>42.14</v>
      </c>
      <c r="I1882" s="57">
        <f t="shared" si="27"/>
        <v>220.75</v>
      </c>
    </row>
    <row r="1883" spans="1:9" s="70" customFormat="1" ht="13.8" x14ac:dyDescent="0.25">
      <c r="A1883" s="29">
        <v>1721</v>
      </c>
      <c r="B1883" s="58" t="s">
        <v>5</v>
      </c>
      <c r="C1883" s="59">
        <v>1286</v>
      </c>
      <c r="D1883" s="54" t="s">
        <v>21</v>
      </c>
      <c r="E1883" s="33">
        <v>7.68</v>
      </c>
      <c r="F1883" s="60">
        <v>6</v>
      </c>
      <c r="G1883" s="60">
        <v>92.17</v>
      </c>
      <c r="H1883" s="61">
        <v>21.74</v>
      </c>
      <c r="I1883" s="57">
        <f t="shared" si="27"/>
        <v>113.91</v>
      </c>
    </row>
    <row r="1884" spans="1:9" s="70" customFormat="1" ht="13.8" x14ac:dyDescent="0.25">
      <c r="A1884" s="39">
        <v>1722</v>
      </c>
      <c r="B1884" s="58" t="s">
        <v>26</v>
      </c>
      <c r="C1884" s="59">
        <v>1210</v>
      </c>
      <c r="D1884" s="54" t="s">
        <v>21</v>
      </c>
      <c r="E1884" s="33">
        <v>7.23</v>
      </c>
      <c r="F1884" s="60">
        <v>2</v>
      </c>
      <c r="G1884" s="60">
        <v>28.91</v>
      </c>
      <c r="H1884" s="61">
        <v>6.82</v>
      </c>
      <c r="I1884" s="57">
        <f t="shared" si="27"/>
        <v>35.730000000000004</v>
      </c>
    </row>
    <row r="1885" spans="1:9" s="70" customFormat="1" ht="13.8" x14ac:dyDescent="0.25">
      <c r="A1885" s="29">
        <v>1723</v>
      </c>
      <c r="B1885" s="58" t="s">
        <v>36</v>
      </c>
      <c r="C1885" s="59">
        <v>1702</v>
      </c>
      <c r="D1885" s="54" t="s">
        <v>21</v>
      </c>
      <c r="E1885" s="33">
        <v>10.17</v>
      </c>
      <c r="F1885" s="60">
        <v>4</v>
      </c>
      <c r="G1885" s="60">
        <v>81.33</v>
      </c>
      <c r="H1885" s="61">
        <v>19.190000000000001</v>
      </c>
      <c r="I1885" s="57">
        <f t="shared" si="27"/>
        <v>100.52</v>
      </c>
    </row>
    <row r="1886" spans="1:9" s="70" customFormat="1" ht="13.8" x14ac:dyDescent="0.25">
      <c r="A1886" s="39">
        <v>1724</v>
      </c>
      <c r="B1886" s="58" t="s">
        <v>31</v>
      </c>
      <c r="C1886" s="59">
        <v>1026</v>
      </c>
      <c r="D1886" s="54" t="s">
        <v>21</v>
      </c>
      <c r="E1886" s="33">
        <v>6.13</v>
      </c>
      <c r="F1886" s="60">
        <v>58</v>
      </c>
      <c r="G1886" s="60">
        <v>710.85</v>
      </c>
      <c r="H1886" s="61">
        <v>167.69</v>
      </c>
      <c r="I1886" s="57">
        <f t="shared" si="27"/>
        <v>878.54</v>
      </c>
    </row>
    <row r="1887" spans="1:9" s="70" customFormat="1" ht="13.8" x14ac:dyDescent="0.25">
      <c r="A1887" s="29">
        <v>1725</v>
      </c>
      <c r="B1887" s="58" t="s">
        <v>26</v>
      </c>
      <c r="C1887" s="59">
        <v>1190</v>
      </c>
      <c r="D1887" s="54" t="s">
        <v>21</v>
      </c>
      <c r="E1887" s="33">
        <v>7.11</v>
      </c>
      <c r="F1887" s="60">
        <v>6</v>
      </c>
      <c r="G1887" s="60">
        <v>85.3</v>
      </c>
      <c r="H1887" s="61">
        <v>20.12</v>
      </c>
      <c r="I1887" s="57">
        <f t="shared" si="27"/>
        <v>105.42</v>
      </c>
    </row>
    <row r="1888" spans="1:9" s="70" customFormat="1" ht="13.8" x14ac:dyDescent="0.25">
      <c r="A1888" s="39">
        <v>1726</v>
      </c>
      <c r="B1888" s="58" t="s">
        <v>26</v>
      </c>
      <c r="C1888" s="59">
        <v>1170</v>
      </c>
      <c r="D1888" s="54" t="s">
        <v>21</v>
      </c>
      <c r="E1888" s="33">
        <v>6.99</v>
      </c>
      <c r="F1888" s="60">
        <v>2</v>
      </c>
      <c r="G1888" s="60">
        <v>27.95</v>
      </c>
      <c r="H1888" s="61">
        <v>6.59</v>
      </c>
      <c r="I1888" s="57">
        <f t="shared" si="27"/>
        <v>34.54</v>
      </c>
    </row>
    <row r="1889" spans="1:9" s="70" customFormat="1" ht="13.8" x14ac:dyDescent="0.25">
      <c r="A1889" s="29">
        <v>1727</v>
      </c>
      <c r="B1889" s="58" t="s">
        <v>5</v>
      </c>
      <c r="C1889" s="59">
        <v>1205</v>
      </c>
      <c r="D1889" s="54" t="s">
        <v>21</v>
      </c>
      <c r="E1889" s="33">
        <v>7.2</v>
      </c>
      <c r="F1889" s="60">
        <v>12</v>
      </c>
      <c r="G1889" s="60">
        <v>172.73</v>
      </c>
      <c r="H1889" s="61">
        <v>40.75</v>
      </c>
      <c r="I1889" s="57">
        <f t="shared" si="27"/>
        <v>213.48</v>
      </c>
    </row>
    <row r="1890" spans="1:9" s="70" customFormat="1" ht="13.8" x14ac:dyDescent="0.25">
      <c r="A1890" s="39">
        <v>1728</v>
      </c>
      <c r="B1890" s="58" t="s">
        <v>26</v>
      </c>
      <c r="C1890" s="59">
        <v>1150</v>
      </c>
      <c r="D1890" s="54" t="s">
        <v>21</v>
      </c>
      <c r="E1890" s="33">
        <v>6.87</v>
      </c>
      <c r="F1890" s="60">
        <v>2</v>
      </c>
      <c r="G1890" s="60">
        <v>27.48</v>
      </c>
      <c r="H1890" s="61">
        <v>6.48</v>
      </c>
      <c r="I1890" s="57">
        <f t="shared" si="27"/>
        <v>33.96</v>
      </c>
    </row>
    <row r="1891" spans="1:9" s="70" customFormat="1" ht="13.8" x14ac:dyDescent="0.25">
      <c r="A1891" s="29">
        <v>1729</v>
      </c>
      <c r="B1891" s="58" t="s">
        <v>5</v>
      </c>
      <c r="C1891" s="59">
        <v>1226</v>
      </c>
      <c r="D1891" s="54" t="s">
        <v>21</v>
      </c>
      <c r="E1891" s="33">
        <v>7.32</v>
      </c>
      <c r="F1891" s="60">
        <v>18.5</v>
      </c>
      <c r="G1891" s="60">
        <v>270.95</v>
      </c>
      <c r="H1891" s="61">
        <v>63.92</v>
      </c>
      <c r="I1891" s="57">
        <f t="shared" si="27"/>
        <v>334.87</v>
      </c>
    </row>
    <row r="1892" spans="1:9" s="70" customFormat="1" ht="13.8" x14ac:dyDescent="0.25">
      <c r="A1892" s="39">
        <v>1730</v>
      </c>
      <c r="B1892" s="58" t="s">
        <v>26</v>
      </c>
      <c r="C1892" s="59">
        <v>1150</v>
      </c>
      <c r="D1892" s="54" t="s">
        <v>21</v>
      </c>
      <c r="E1892" s="33">
        <v>6.87</v>
      </c>
      <c r="F1892" s="60">
        <v>30</v>
      </c>
      <c r="G1892" s="60">
        <v>412.14</v>
      </c>
      <c r="H1892" s="61">
        <v>97.23</v>
      </c>
      <c r="I1892" s="57">
        <f t="shared" ref="I1892:I1959" si="28">G1892+H1892</f>
        <v>509.37</v>
      </c>
    </row>
    <row r="1893" spans="1:9" s="70" customFormat="1" ht="13.8" x14ac:dyDescent="0.25">
      <c r="A1893" s="29">
        <v>1731</v>
      </c>
      <c r="B1893" s="58" t="s">
        <v>26</v>
      </c>
      <c r="C1893" s="59">
        <v>1170</v>
      </c>
      <c r="D1893" s="54" t="s">
        <v>21</v>
      </c>
      <c r="E1893" s="33">
        <v>6.99</v>
      </c>
      <c r="F1893" s="60">
        <v>10</v>
      </c>
      <c r="G1893" s="60">
        <v>139.76</v>
      </c>
      <c r="H1893" s="61">
        <v>32.97</v>
      </c>
      <c r="I1893" s="57">
        <f t="shared" si="28"/>
        <v>172.73</v>
      </c>
    </row>
    <row r="1894" spans="1:9" s="70" customFormat="1" ht="13.8" x14ac:dyDescent="0.25">
      <c r="A1894" s="39">
        <v>1732</v>
      </c>
      <c r="B1894" s="58" t="s">
        <v>26</v>
      </c>
      <c r="C1894" s="59">
        <v>1170</v>
      </c>
      <c r="D1894" s="54" t="s">
        <v>21</v>
      </c>
      <c r="E1894" s="33">
        <v>6.99</v>
      </c>
      <c r="F1894" s="60">
        <v>10</v>
      </c>
      <c r="G1894" s="60">
        <v>139.76</v>
      </c>
      <c r="H1894" s="61">
        <v>32.97</v>
      </c>
      <c r="I1894" s="57">
        <f t="shared" si="28"/>
        <v>172.73</v>
      </c>
    </row>
    <row r="1895" spans="1:9" s="70" customFormat="1" ht="13.8" x14ac:dyDescent="0.25">
      <c r="A1895" s="29">
        <v>1733</v>
      </c>
      <c r="B1895" s="58" t="s">
        <v>26</v>
      </c>
      <c r="C1895" s="59">
        <v>1170</v>
      </c>
      <c r="D1895" s="54" t="s">
        <v>21</v>
      </c>
      <c r="E1895" s="33">
        <v>6.99</v>
      </c>
      <c r="F1895" s="60">
        <v>18</v>
      </c>
      <c r="G1895" s="60">
        <v>251.57</v>
      </c>
      <c r="H1895" s="61">
        <v>59.35</v>
      </c>
      <c r="I1895" s="57">
        <f t="shared" si="28"/>
        <v>310.92</v>
      </c>
    </row>
    <row r="1896" spans="1:9" s="70" customFormat="1" ht="13.8" x14ac:dyDescent="0.25">
      <c r="A1896" s="39">
        <v>1734</v>
      </c>
      <c r="B1896" s="58" t="s">
        <v>26</v>
      </c>
      <c r="C1896" s="59">
        <v>1130</v>
      </c>
      <c r="D1896" s="54" t="s">
        <v>21</v>
      </c>
      <c r="E1896" s="33">
        <v>6.75</v>
      </c>
      <c r="F1896" s="60">
        <v>9.5</v>
      </c>
      <c r="G1896" s="60">
        <v>128.22999999999999</v>
      </c>
      <c r="H1896" s="61">
        <v>30.25</v>
      </c>
      <c r="I1896" s="57">
        <f t="shared" si="28"/>
        <v>158.47999999999999</v>
      </c>
    </row>
    <row r="1897" spans="1:9" s="70" customFormat="1" ht="13.8" x14ac:dyDescent="0.25">
      <c r="A1897" s="29">
        <v>1735</v>
      </c>
      <c r="B1897" s="58" t="s">
        <v>26</v>
      </c>
      <c r="C1897" s="59">
        <v>1130</v>
      </c>
      <c r="D1897" s="54" t="s">
        <v>21</v>
      </c>
      <c r="E1897" s="33">
        <v>6.75</v>
      </c>
      <c r="F1897" s="60">
        <v>16</v>
      </c>
      <c r="G1897" s="60">
        <v>215.97</v>
      </c>
      <c r="H1897" s="61">
        <v>50.95</v>
      </c>
      <c r="I1897" s="57">
        <f t="shared" si="28"/>
        <v>266.92</v>
      </c>
    </row>
    <row r="1898" spans="1:9" s="70" customFormat="1" ht="13.8" x14ac:dyDescent="0.25">
      <c r="A1898" s="39">
        <v>1736</v>
      </c>
      <c r="B1898" s="58" t="s">
        <v>26</v>
      </c>
      <c r="C1898" s="59">
        <v>1130</v>
      </c>
      <c r="D1898" s="54" t="s">
        <v>21</v>
      </c>
      <c r="E1898" s="33">
        <v>6.75</v>
      </c>
      <c r="F1898" s="60">
        <v>20</v>
      </c>
      <c r="G1898" s="60">
        <v>269.95999999999998</v>
      </c>
      <c r="H1898" s="61">
        <v>63.69</v>
      </c>
      <c r="I1898" s="57">
        <f t="shared" si="28"/>
        <v>333.65</v>
      </c>
    </row>
    <row r="1899" spans="1:9" s="70" customFormat="1" ht="13.8" x14ac:dyDescent="0.25">
      <c r="A1899" s="29">
        <v>1737</v>
      </c>
      <c r="B1899" s="58" t="s">
        <v>26</v>
      </c>
      <c r="C1899" s="59">
        <v>1150</v>
      </c>
      <c r="D1899" s="54" t="s">
        <v>21</v>
      </c>
      <c r="E1899" s="33">
        <v>6.87</v>
      </c>
      <c r="F1899" s="60">
        <v>18</v>
      </c>
      <c r="G1899" s="60">
        <v>247.28</v>
      </c>
      <c r="H1899" s="61">
        <v>58.33</v>
      </c>
      <c r="I1899" s="57">
        <f t="shared" si="28"/>
        <v>305.61</v>
      </c>
    </row>
    <row r="1900" spans="1:9" s="70" customFormat="1" ht="13.8" x14ac:dyDescent="0.25">
      <c r="A1900" s="39">
        <v>1738</v>
      </c>
      <c r="B1900" s="58" t="s">
        <v>26</v>
      </c>
      <c r="C1900" s="59">
        <v>1130</v>
      </c>
      <c r="D1900" s="54" t="s">
        <v>21</v>
      </c>
      <c r="E1900" s="33">
        <v>6.75</v>
      </c>
      <c r="F1900" s="60">
        <v>11</v>
      </c>
      <c r="G1900" s="60">
        <v>148.47999999999999</v>
      </c>
      <c r="H1900" s="61">
        <v>35.03</v>
      </c>
      <c r="I1900" s="57">
        <f t="shared" si="28"/>
        <v>183.51</v>
      </c>
    </row>
    <row r="1901" spans="1:9" s="70" customFormat="1" ht="13.8" x14ac:dyDescent="0.25">
      <c r="A1901" s="67">
        <v>1739</v>
      </c>
      <c r="B1901" s="62" t="s">
        <v>26</v>
      </c>
      <c r="C1901" s="63">
        <v>1130</v>
      </c>
      <c r="D1901" s="54" t="s">
        <v>21</v>
      </c>
      <c r="E1901" s="33">
        <v>6.75</v>
      </c>
      <c r="F1901" s="64">
        <v>14</v>
      </c>
      <c r="G1901" s="64">
        <v>188.97</v>
      </c>
      <c r="H1901" s="65">
        <v>44.58</v>
      </c>
      <c r="I1901" s="57">
        <f t="shared" si="28"/>
        <v>233.55</v>
      </c>
    </row>
    <row r="1902" spans="1:9" s="70" customFormat="1" ht="13.8" x14ac:dyDescent="0.25">
      <c r="A1902" s="46"/>
      <c r="B1902" s="69" t="s">
        <v>204</v>
      </c>
      <c r="C1902" s="48"/>
      <c r="D1902" s="66"/>
      <c r="E1902" s="49"/>
      <c r="F1902" s="50"/>
      <c r="G1902" s="50"/>
      <c r="H1902" s="50"/>
      <c r="I1902" s="51"/>
    </row>
    <row r="1903" spans="1:9" s="70" customFormat="1" ht="13.8" x14ac:dyDescent="0.25">
      <c r="A1903" s="67">
        <v>1740</v>
      </c>
      <c r="B1903" s="71" t="s">
        <v>84</v>
      </c>
      <c r="C1903" s="72">
        <v>1829</v>
      </c>
      <c r="D1903" s="54" t="s">
        <v>21</v>
      </c>
      <c r="E1903" s="33">
        <v>10.92</v>
      </c>
      <c r="F1903" s="73">
        <v>5</v>
      </c>
      <c r="G1903" s="73">
        <v>109.25</v>
      </c>
      <c r="H1903" s="74">
        <v>25.77</v>
      </c>
      <c r="I1903" s="57">
        <f t="shared" si="28"/>
        <v>135.02000000000001</v>
      </c>
    </row>
    <row r="1904" spans="1:9" s="70" customFormat="1" ht="13.8" x14ac:dyDescent="0.25">
      <c r="A1904" s="46"/>
      <c r="B1904" s="69" t="s">
        <v>205</v>
      </c>
      <c r="C1904" s="48"/>
      <c r="D1904" s="66"/>
      <c r="E1904" s="49"/>
      <c r="F1904" s="50"/>
      <c r="G1904" s="50"/>
      <c r="H1904" s="50"/>
      <c r="I1904" s="51"/>
    </row>
    <row r="1905" spans="1:9" s="70" customFormat="1" ht="13.8" x14ac:dyDescent="0.25">
      <c r="A1905" s="29">
        <v>1741</v>
      </c>
      <c r="B1905" s="52" t="s">
        <v>5</v>
      </c>
      <c r="C1905" s="53">
        <v>1172</v>
      </c>
      <c r="D1905" s="54" t="s">
        <v>21</v>
      </c>
      <c r="E1905" s="33">
        <v>7</v>
      </c>
      <c r="F1905" s="55">
        <v>147</v>
      </c>
      <c r="G1905" s="55">
        <v>2058</v>
      </c>
      <c r="H1905" s="56">
        <v>485.48</v>
      </c>
      <c r="I1905" s="57">
        <f t="shared" si="28"/>
        <v>2543.48</v>
      </c>
    </row>
    <row r="1906" spans="1:9" s="70" customFormat="1" ht="13.8" x14ac:dyDescent="0.25">
      <c r="A1906" s="39">
        <v>1742</v>
      </c>
      <c r="B1906" s="58" t="s">
        <v>26</v>
      </c>
      <c r="C1906" s="59">
        <v>1152</v>
      </c>
      <c r="D1906" s="54" t="s">
        <v>21</v>
      </c>
      <c r="E1906" s="33">
        <v>6.88</v>
      </c>
      <c r="F1906" s="60">
        <v>3.5</v>
      </c>
      <c r="G1906" s="60">
        <v>48.17</v>
      </c>
      <c r="H1906" s="61">
        <v>11.36</v>
      </c>
      <c r="I1906" s="57">
        <f t="shared" si="28"/>
        <v>59.53</v>
      </c>
    </row>
    <row r="1907" spans="1:9" s="70" customFormat="1" ht="13.8" x14ac:dyDescent="0.25">
      <c r="A1907" s="29">
        <v>1743</v>
      </c>
      <c r="B1907" s="58" t="s">
        <v>31</v>
      </c>
      <c r="C1907" s="59">
        <v>945</v>
      </c>
      <c r="D1907" s="54" t="s">
        <v>21</v>
      </c>
      <c r="E1907" s="33">
        <v>5.64</v>
      </c>
      <c r="F1907" s="60">
        <v>23.5</v>
      </c>
      <c r="G1907" s="60">
        <v>265.27</v>
      </c>
      <c r="H1907" s="61">
        <v>62.58</v>
      </c>
      <c r="I1907" s="57">
        <f t="shared" si="28"/>
        <v>327.84999999999997</v>
      </c>
    </row>
    <row r="1908" spans="1:9" s="70" customFormat="1" ht="13.8" x14ac:dyDescent="0.25">
      <c r="A1908" s="39">
        <v>1744</v>
      </c>
      <c r="B1908" s="58" t="s">
        <v>5</v>
      </c>
      <c r="C1908" s="59">
        <v>1155</v>
      </c>
      <c r="D1908" s="54" t="s">
        <v>21</v>
      </c>
      <c r="E1908" s="33">
        <v>6.9</v>
      </c>
      <c r="F1908" s="60">
        <v>128</v>
      </c>
      <c r="G1908" s="60">
        <v>1766.14</v>
      </c>
      <c r="H1908" s="61">
        <v>416.63</v>
      </c>
      <c r="I1908" s="57">
        <f t="shared" si="28"/>
        <v>2182.77</v>
      </c>
    </row>
    <row r="1909" spans="1:9" s="70" customFormat="1" ht="13.8" x14ac:dyDescent="0.25">
      <c r="A1909" s="29">
        <v>1745</v>
      </c>
      <c r="B1909" s="58" t="s">
        <v>5</v>
      </c>
      <c r="C1909" s="59">
        <v>1152</v>
      </c>
      <c r="D1909" s="54" t="s">
        <v>21</v>
      </c>
      <c r="E1909" s="33">
        <v>6.88</v>
      </c>
      <c r="F1909" s="60">
        <v>64</v>
      </c>
      <c r="G1909" s="60">
        <v>880.77</v>
      </c>
      <c r="H1909" s="61">
        <v>207.77</v>
      </c>
      <c r="I1909" s="57">
        <f t="shared" si="28"/>
        <v>1088.54</v>
      </c>
    </row>
    <row r="1910" spans="1:9" s="70" customFormat="1" ht="13.8" x14ac:dyDescent="0.25">
      <c r="A1910" s="39">
        <v>1746</v>
      </c>
      <c r="B1910" s="58" t="s">
        <v>36</v>
      </c>
      <c r="C1910" s="59">
        <v>1452</v>
      </c>
      <c r="D1910" s="54" t="s">
        <v>21</v>
      </c>
      <c r="E1910" s="33">
        <v>8.67</v>
      </c>
      <c r="F1910" s="60">
        <v>3</v>
      </c>
      <c r="G1910" s="60">
        <v>52.04</v>
      </c>
      <c r="H1910" s="61">
        <v>12.28</v>
      </c>
      <c r="I1910" s="57">
        <f t="shared" si="28"/>
        <v>64.319999999999993</v>
      </c>
    </row>
    <row r="1911" spans="1:9" s="70" customFormat="1" ht="13.8" x14ac:dyDescent="0.25">
      <c r="A1911" s="29">
        <v>1747</v>
      </c>
      <c r="B1911" s="58" t="s">
        <v>26</v>
      </c>
      <c r="C1911" s="59">
        <v>1110</v>
      </c>
      <c r="D1911" s="54" t="s">
        <v>21</v>
      </c>
      <c r="E1911" s="33">
        <v>6.63</v>
      </c>
      <c r="F1911" s="60">
        <v>3.5</v>
      </c>
      <c r="G1911" s="60">
        <v>46.41</v>
      </c>
      <c r="H1911" s="61">
        <v>10.95</v>
      </c>
      <c r="I1911" s="57">
        <f t="shared" si="28"/>
        <v>57.36</v>
      </c>
    </row>
    <row r="1912" spans="1:9" s="70" customFormat="1" ht="13.8" x14ac:dyDescent="0.25">
      <c r="A1912" s="39">
        <v>1748</v>
      </c>
      <c r="B1912" s="58" t="s">
        <v>31</v>
      </c>
      <c r="C1912" s="59">
        <v>965</v>
      </c>
      <c r="D1912" s="54" t="s">
        <v>21</v>
      </c>
      <c r="E1912" s="33">
        <v>5.76</v>
      </c>
      <c r="F1912" s="60">
        <v>41.5</v>
      </c>
      <c r="G1912" s="60">
        <v>478.41</v>
      </c>
      <c r="H1912" s="61">
        <v>112.86</v>
      </c>
      <c r="I1912" s="57">
        <f t="shared" si="28"/>
        <v>591.27</v>
      </c>
    </row>
    <row r="1913" spans="1:9" s="70" customFormat="1" ht="13.8" x14ac:dyDescent="0.25">
      <c r="A1913" s="29">
        <v>1749</v>
      </c>
      <c r="B1913" s="58" t="s">
        <v>26</v>
      </c>
      <c r="C1913" s="59">
        <v>1110</v>
      </c>
      <c r="D1913" s="54" t="s">
        <v>21</v>
      </c>
      <c r="E1913" s="33">
        <v>6.63</v>
      </c>
      <c r="F1913" s="60">
        <v>52</v>
      </c>
      <c r="G1913" s="60">
        <v>689.52</v>
      </c>
      <c r="H1913" s="61">
        <v>162.66</v>
      </c>
      <c r="I1913" s="57">
        <f t="shared" si="28"/>
        <v>852.18</v>
      </c>
    </row>
    <row r="1914" spans="1:9" s="70" customFormat="1" ht="13.8" x14ac:dyDescent="0.25">
      <c r="A1914" s="39">
        <v>1750</v>
      </c>
      <c r="B1914" s="58" t="s">
        <v>5</v>
      </c>
      <c r="C1914" s="59">
        <v>1155</v>
      </c>
      <c r="D1914" s="54" t="s">
        <v>21</v>
      </c>
      <c r="E1914" s="33">
        <v>6.9</v>
      </c>
      <c r="F1914" s="60">
        <v>74</v>
      </c>
      <c r="G1914" s="60">
        <v>1021.0500000000001</v>
      </c>
      <c r="H1914" s="61">
        <v>240.87</v>
      </c>
      <c r="I1914" s="57">
        <f t="shared" si="28"/>
        <v>1261.92</v>
      </c>
    </row>
    <row r="1915" spans="1:9" s="70" customFormat="1" ht="13.8" x14ac:dyDescent="0.25">
      <c r="A1915" s="29">
        <v>1751</v>
      </c>
      <c r="B1915" s="58" t="s">
        <v>5</v>
      </c>
      <c r="C1915" s="59">
        <v>1135</v>
      </c>
      <c r="D1915" s="54" t="s">
        <v>21</v>
      </c>
      <c r="E1915" s="33">
        <v>6.78</v>
      </c>
      <c r="F1915" s="60">
        <v>78</v>
      </c>
      <c r="G1915" s="60">
        <v>1057.52</v>
      </c>
      <c r="H1915" s="61">
        <v>249.48000000000002</v>
      </c>
      <c r="I1915" s="57">
        <f t="shared" si="28"/>
        <v>1307</v>
      </c>
    </row>
    <row r="1916" spans="1:9" s="70" customFormat="1" ht="13.8" x14ac:dyDescent="0.25">
      <c r="A1916" s="39">
        <v>1752</v>
      </c>
      <c r="B1916" s="58" t="s">
        <v>26</v>
      </c>
      <c r="C1916" s="59">
        <v>1152</v>
      </c>
      <c r="D1916" s="54" t="s">
        <v>21</v>
      </c>
      <c r="E1916" s="33">
        <v>6.88</v>
      </c>
      <c r="F1916" s="60">
        <v>8</v>
      </c>
      <c r="G1916" s="60">
        <v>110.1</v>
      </c>
      <c r="H1916" s="61">
        <v>25.97</v>
      </c>
      <c r="I1916" s="57">
        <f t="shared" si="28"/>
        <v>136.07</v>
      </c>
    </row>
    <row r="1917" spans="1:9" s="70" customFormat="1" ht="13.8" x14ac:dyDescent="0.25">
      <c r="A1917" s="29">
        <v>1753</v>
      </c>
      <c r="B1917" s="58" t="s">
        <v>26</v>
      </c>
      <c r="C1917" s="59">
        <v>1132</v>
      </c>
      <c r="D1917" s="54" t="s">
        <v>21</v>
      </c>
      <c r="E1917" s="33">
        <v>6.76</v>
      </c>
      <c r="F1917" s="60">
        <v>139</v>
      </c>
      <c r="G1917" s="60">
        <v>1879.56</v>
      </c>
      <c r="H1917" s="61">
        <v>443.38</v>
      </c>
      <c r="I1917" s="57">
        <f t="shared" si="28"/>
        <v>2322.94</v>
      </c>
    </row>
    <row r="1918" spans="1:9" s="70" customFormat="1" ht="13.8" x14ac:dyDescent="0.25">
      <c r="A1918" s="39">
        <v>1754</v>
      </c>
      <c r="B1918" s="58" t="s">
        <v>5</v>
      </c>
      <c r="C1918" s="59">
        <v>1155</v>
      </c>
      <c r="D1918" s="54" t="s">
        <v>21</v>
      </c>
      <c r="E1918" s="33">
        <v>6.9</v>
      </c>
      <c r="F1918" s="60">
        <v>118.5</v>
      </c>
      <c r="G1918" s="60">
        <v>1635.06</v>
      </c>
      <c r="H1918" s="61">
        <v>385.71000000000004</v>
      </c>
      <c r="I1918" s="57">
        <f t="shared" si="28"/>
        <v>2020.77</v>
      </c>
    </row>
    <row r="1919" spans="1:9" s="70" customFormat="1" ht="13.8" x14ac:dyDescent="0.25">
      <c r="A1919" s="29">
        <v>1755</v>
      </c>
      <c r="B1919" s="58" t="s">
        <v>26</v>
      </c>
      <c r="C1919" s="59">
        <v>1111</v>
      </c>
      <c r="D1919" s="54" t="s">
        <v>21</v>
      </c>
      <c r="E1919" s="33">
        <v>6.64</v>
      </c>
      <c r="F1919" s="60">
        <v>55</v>
      </c>
      <c r="G1919" s="60">
        <v>729.96</v>
      </c>
      <c r="H1919" s="61">
        <v>172.2</v>
      </c>
      <c r="I1919" s="57">
        <f t="shared" si="28"/>
        <v>902.16000000000008</v>
      </c>
    </row>
    <row r="1920" spans="1:9" s="70" customFormat="1" ht="13.8" x14ac:dyDescent="0.25">
      <c r="A1920" s="39">
        <v>1756</v>
      </c>
      <c r="B1920" s="58" t="s">
        <v>5</v>
      </c>
      <c r="C1920" s="59">
        <v>1172</v>
      </c>
      <c r="D1920" s="54" t="s">
        <v>21</v>
      </c>
      <c r="E1920" s="33">
        <v>7</v>
      </c>
      <c r="F1920" s="60">
        <v>132</v>
      </c>
      <c r="G1920" s="60">
        <v>1848</v>
      </c>
      <c r="H1920" s="61">
        <v>435.94000000000005</v>
      </c>
      <c r="I1920" s="57">
        <f t="shared" si="28"/>
        <v>2283.94</v>
      </c>
    </row>
    <row r="1921" spans="1:9" s="70" customFormat="1" ht="13.8" x14ac:dyDescent="0.25">
      <c r="A1921" s="29">
        <v>1757</v>
      </c>
      <c r="B1921" s="58" t="s">
        <v>5</v>
      </c>
      <c r="C1921" s="59">
        <v>1135</v>
      </c>
      <c r="D1921" s="54" t="s">
        <v>21</v>
      </c>
      <c r="E1921" s="33">
        <v>6.78</v>
      </c>
      <c r="F1921" s="60">
        <v>72</v>
      </c>
      <c r="G1921" s="60">
        <v>976.18</v>
      </c>
      <c r="H1921" s="61">
        <v>230.28</v>
      </c>
      <c r="I1921" s="57">
        <f t="shared" si="28"/>
        <v>1206.46</v>
      </c>
    </row>
    <row r="1922" spans="1:9" s="70" customFormat="1" ht="13.8" x14ac:dyDescent="0.25">
      <c r="A1922" s="39">
        <v>1758</v>
      </c>
      <c r="B1922" s="58" t="s">
        <v>5</v>
      </c>
      <c r="C1922" s="59">
        <v>1172</v>
      </c>
      <c r="D1922" s="54" t="s">
        <v>21</v>
      </c>
      <c r="E1922" s="33">
        <v>7</v>
      </c>
      <c r="F1922" s="60">
        <v>76</v>
      </c>
      <c r="G1922" s="60">
        <v>1064</v>
      </c>
      <c r="H1922" s="61">
        <v>251</v>
      </c>
      <c r="I1922" s="57">
        <f t="shared" si="28"/>
        <v>1315</v>
      </c>
    </row>
    <row r="1923" spans="1:9" s="70" customFormat="1" ht="13.8" x14ac:dyDescent="0.25">
      <c r="A1923" s="29">
        <v>1759</v>
      </c>
      <c r="B1923" s="58" t="s">
        <v>26</v>
      </c>
      <c r="C1923" s="59">
        <v>1110</v>
      </c>
      <c r="D1923" s="54" t="s">
        <v>21</v>
      </c>
      <c r="E1923" s="33">
        <v>6.63</v>
      </c>
      <c r="F1923" s="60">
        <v>28.5</v>
      </c>
      <c r="G1923" s="60">
        <v>377.91</v>
      </c>
      <c r="H1923" s="61">
        <v>89.15</v>
      </c>
      <c r="I1923" s="57">
        <f t="shared" si="28"/>
        <v>467.06000000000006</v>
      </c>
    </row>
    <row r="1924" spans="1:9" s="70" customFormat="1" ht="13.8" x14ac:dyDescent="0.25">
      <c r="A1924" s="39">
        <v>1760</v>
      </c>
      <c r="B1924" s="58" t="s">
        <v>26</v>
      </c>
      <c r="C1924" s="59">
        <v>1112</v>
      </c>
      <c r="D1924" s="54" t="s">
        <v>21</v>
      </c>
      <c r="E1924" s="33">
        <v>6.64</v>
      </c>
      <c r="F1924" s="60">
        <v>58</v>
      </c>
      <c r="G1924" s="60">
        <v>770.47</v>
      </c>
      <c r="H1924" s="61">
        <v>181.75</v>
      </c>
      <c r="I1924" s="57">
        <f t="shared" si="28"/>
        <v>952.22</v>
      </c>
    </row>
    <row r="1925" spans="1:9" s="70" customFormat="1" ht="13.8" x14ac:dyDescent="0.25">
      <c r="A1925" s="29">
        <v>1761</v>
      </c>
      <c r="B1925" s="58" t="s">
        <v>5</v>
      </c>
      <c r="C1925" s="59">
        <v>1132</v>
      </c>
      <c r="D1925" s="54" t="s">
        <v>21</v>
      </c>
      <c r="E1925" s="33">
        <v>6.76</v>
      </c>
      <c r="F1925" s="60">
        <v>55</v>
      </c>
      <c r="G1925" s="60">
        <v>743.71</v>
      </c>
      <c r="H1925" s="61">
        <v>175.45</v>
      </c>
      <c r="I1925" s="57">
        <f t="shared" si="28"/>
        <v>919.16000000000008</v>
      </c>
    </row>
    <row r="1926" spans="1:9" s="70" customFormat="1" ht="13.8" x14ac:dyDescent="0.25">
      <c r="A1926" s="39">
        <v>1762</v>
      </c>
      <c r="B1926" s="58" t="s">
        <v>26</v>
      </c>
      <c r="C1926" s="59">
        <v>1051</v>
      </c>
      <c r="D1926" s="54" t="s">
        <v>21</v>
      </c>
      <c r="E1926" s="33">
        <v>6.28</v>
      </c>
      <c r="F1926" s="60">
        <v>145</v>
      </c>
      <c r="G1926" s="60">
        <v>1820.62</v>
      </c>
      <c r="H1926" s="61">
        <v>429.49</v>
      </c>
      <c r="I1926" s="57">
        <f t="shared" si="28"/>
        <v>2250.1099999999997</v>
      </c>
    </row>
    <row r="1927" spans="1:9" s="70" customFormat="1" ht="13.8" x14ac:dyDescent="0.25">
      <c r="A1927" s="29">
        <v>1763</v>
      </c>
      <c r="B1927" s="58" t="s">
        <v>26</v>
      </c>
      <c r="C1927" s="59">
        <v>1091</v>
      </c>
      <c r="D1927" s="54" t="s">
        <v>21</v>
      </c>
      <c r="E1927" s="33">
        <v>6.52</v>
      </c>
      <c r="F1927" s="60">
        <v>24</v>
      </c>
      <c r="G1927" s="60">
        <v>312.82</v>
      </c>
      <c r="H1927" s="61">
        <v>73.8</v>
      </c>
      <c r="I1927" s="57">
        <f t="shared" si="28"/>
        <v>386.62</v>
      </c>
    </row>
    <row r="1928" spans="1:9" s="70" customFormat="1" ht="13.8" x14ac:dyDescent="0.25">
      <c r="A1928" s="39">
        <v>1764</v>
      </c>
      <c r="B1928" s="58" t="s">
        <v>5</v>
      </c>
      <c r="C1928" s="59">
        <v>1135</v>
      </c>
      <c r="D1928" s="54" t="s">
        <v>21</v>
      </c>
      <c r="E1928" s="33">
        <v>6.78</v>
      </c>
      <c r="F1928" s="60">
        <v>167</v>
      </c>
      <c r="G1928" s="60">
        <v>2264.19</v>
      </c>
      <c r="H1928" s="61">
        <v>534.12</v>
      </c>
      <c r="I1928" s="57">
        <f t="shared" si="28"/>
        <v>2798.31</v>
      </c>
    </row>
    <row r="1929" spans="1:9" s="70" customFormat="1" ht="13.8" x14ac:dyDescent="0.25">
      <c r="A1929" s="29">
        <v>1765</v>
      </c>
      <c r="B1929" s="58" t="s">
        <v>26</v>
      </c>
      <c r="C1929" s="59">
        <v>1112</v>
      </c>
      <c r="D1929" s="54" t="s">
        <v>21</v>
      </c>
      <c r="E1929" s="33">
        <v>6.64</v>
      </c>
      <c r="F1929" s="60">
        <v>110</v>
      </c>
      <c r="G1929" s="60">
        <v>1461.24</v>
      </c>
      <c r="H1929" s="61">
        <v>344.71</v>
      </c>
      <c r="I1929" s="57">
        <f t="shared" si="28"/>
        <v>1805.95</v>
      </c>
    </row>
    <row r="1930" spans="1:9" s="70" customFormat="1" ht="13.8" x14ac:dyDescent="0.25">
      <c r="A1930" s="39">
        <v>1766</v>
      </c>
      <c r="B1930" s="58" t="s">
        <v>26</v>
      </c>
      <c r="C1930" s="59">
        <v>1112</v>
      </c>
      <c r="D1930" s="54" t="s">
        <v>21</v>
      </c>
      <c r="E1930" s="33">
        <v>6.64</v>
      </c>
      <c r="F1930" s="60">
        <v>76</v>
      </c>
      <c r="G1930" s="60">
        <v>1009.58</v>
      </c>
      <c r="H1930" s="61">
        <v>238.16</v>
      </c>
      <c r="I1930" s="57">
        <f t="shared" si="28"/>
        <v>1247.74</v>
      </c>
    </row>
    <row r="1931" spans="1:9" s="70" customFormat="1" ht="13.8" x14ac:dyDescent="0.25">
      <c r="A1931" s="29">
        <v>1767</v>
      </c>
      <c r="B1931" s="62" t="s">
        <v>26</v>
      </c>
      <c r="C1931" s="63">
        <v>1072</v>
      </c>
      <c r="D1931" s="54" t="s">
        <v>21</v>
      </c>
      <c r="E1931" s="33">
        <v>6.4</v>
      </c>
      <c r="F1931" s="64">
        <v>36</v>
      </c>
      <c r="G1931" s="64">
        <v>461.02</v>
      </c>
      <c r="H1931" s="65">
        <v>108.76</v>
      </c>
      <c r="I1931" s="57">
        <f t="shared" si="28"/>
        <v>569.78</v>
      </c>
    </row>
    <row r="1932" spans="1:9" s="70" customFormat="1" ht="13.8" x14ac:dyDescent="0.25">
      <c r="A1932" s="46"/>
      <c r="B1932" s="69" t="s">
        <v>206</v>
      </c>
      <c r="C1932" s="48"/>
      <c r="D1932" s="66"/>
      <c r="E1932" s="49"/>
      <c r="F1932" s="50"/>
      <c r="G1932" s="50"/>
      <c r="H1932" s="50"/>
      <c r="I1932" s="51"/>
    </row>
    <row r="1933" spans="1:9" s="70" customFormat="1" ht="13.8" x14ac:dyDescent="0.25">
      <c r="A1933" s="29">
        <v>1768</v>
      </c>
      <c r="B1933" s="52" t="s">
        <v>82</v>
      </c>
      <c r="C1933" s="53">
        <v>1634</v>
      </c>
      <c r="D1933" s="54" t="s">
        <v>21</v>
      </c>
      <c r="E1933" s="33">
        <v>9.76</v>
      </c>
      <c r="F1933" s="55">
        <v>5</v>
      </c>
      <c r="G1933" s="55">
        <v>97.6</v>
      </c>
      <c r="H1933" s="56">
        <v>23.02</v>
      </c>
      <c r="I1933" s="57">
        <f t="shared" si="28"/>
        <v>120.61999999999999</v>
      </c>
    </row>
    <row r="1934" spans="1:9" s="70" customFormat="1" ht="13.8" x14ac:dyDescent="0.25">
      <c r="A1934" s="29">
        <v>1769</v>
      </c>
      <c r="B1934" s="58" t="s">
        <v>5</v>
      </c>
      <c r="C1934" s="59">
        <v>1265</v>
      </c>
      <c r="D1934" s="54" t="s">
        <v>21</v>
      </c>
      <c r="E1934" s="33">
        <v>7.56</v>
      </c>
      <c r="F1934" s="60">
        <v>38</v>
      </c>
      <c r="G1934" s="60">
        <v>574.26</v>
      </c>
      <c r="H1934" s="61">
        <v>135.47</v>
      </c>
      <c r="I1934" s="57">
        <f t="shared" si="28"/>
        <v>709.73</v>
      </c>
    </row>
    <row r="1935" spans="1:9" s="70" customFormat="1" ht="13.8" x14ac:dyDescent="0.25">
      <c r="A1935" s="29">
        <v>1770</v>
      </c>
      <c r="B1935" s="58" t="s">
        <v>36</v>
      </c>
      <c r="C1935" s="59">
        <v>1702</v>
      </c>
      <c r="D1935" s="54" t="s">
        <v>21</v>
      </c>
      <c r="E1935" s="33">
        <v>10.17</v>
      </c>
      <c r="F1935" s="60">
        <v>5</v>
      </c>
      <c r="G1935" s="60">
        <v>101.66</v>
      </c>
      <c r="H1935" s="61">
        <v>23.98</v>
      </c>
      <c r="I1935" s="57">
        <f t="shared" si="28"/>
        <v>125.64</v>
      </c>
    </row>
    <row r="1936" spans="1:9" s="70" customFormat="1" ht="13.8" x14ac:dyDescent="0.25">
      <c r="A1936" s="29">
        <v>1771</v>
      </c>
      <c r="B1936" s="58" t="s">
        <v>82</v>
      </c>
      <c r="C1936" s="59">
        <v>1654</v>
      </c>
      <c r="D1936" s="54" t="s">
        <v>21</v>
      </c>
      <c r="E1936" s="33">
        <v>9.8800000000000008</v>
      </c>
      <c r="F1936" s="60">
        <v>4</v>
      </c>
      <c r="G1936" s="60">
        <v>79.03</v>
      </c>
      <c r="H1936" s="61">
        <v>18.64</v>
      </c>
      <c r="I1936" s="57">
        <f t="shared" si="28"/>
        <v>97.67</v>
      </c>
    </row>
    <row r="1937" spans="1:9" s="70" customFormat="1" ht="13.8" x14ac:dyDescent="0.25">
      <c r="A1937" s="29">
        <v>1772</v>
      </c>
      <c r="B1937" s="58" t="s">
        <v>26</v>
      </c>
      <c r="C1937" s="59">
        <v>1210</v>
      </c>
      <c r="D1937" s="54" t="s">
        <v>21</v>
      </c>
      <c r="E1937" s="33">
        <v>7.23</v>
      </c>
      <c r="F1937" s="60">
        <v>60</v>
      </c>
      <c r="G1937" s="60">
        <v>867.24</v>
      </c>
      <c r="H1937" s="61">
        <v>204.58</v>
      </c>
      <c r="I1937" s="57">
        <f t="shared" si="28"/>
        <v>1071.82</v>
      </c>
    </row>
    <row r="1938" spans="1:9" s="70" customFormat="1" ht="13.8" x14ac:dyDescent="0.25">
      <c r="A1938" s="29">
        <v>1773</v>
      </c>
      <c r="B1938" s="58" t="s">
        <v>82</v>
      </c>
      <c r="C1938" s="59">
        <v>1654</v>
      </c>
      <c r="D1938" s="54" t="s">
        <v>21</v>
      </c>
      <c r="E1938" s="33">
        <v>9.8800000000000008</v>
      </c>
      <c r="F1938" s="60">
        <v>5</v>
      </c>
      <c r="G1938" s="60">
        <v>98.79</v>
      </c>
      <c r="H1938" s="61">
        <v>23.3</v>
      </c>
      <c r="I1938" s="57">
        <f t="shared" si="28"/>
        <v>122.09</v>
      </c>
    </row>
    <row r="1939" spans="1:9" s="70" customFormat="1" ht="13.8" x14ac:dyDescent="0.25">
      <c r="A1939" s="29">
        <v>1774</v>
      </c>
      <c r="B1939" s="58" t="s">
        <v>5</v>
      </c>
      <c r="C1939" s="59">
        <v>1225</v>
      </c>
      <c r="D1939" s="54" t="s">
        <v>21</v>
      </c>
      <c r="E1939" s="33">
        <v>7.32</v>
      </c>
      <c r="F1939" s="60">
        <v>38</v>
      </c>
      <c r="G1939" s="60">
        <v>556.09</v>
      </c>
      <c r="H1939" s="61">
        <v>131.18</v>
      </c>
      <c r="I1939" s="57">
        <f t="shared" si="28"/>
        <v>687.27</v>
      </c>
    </row>
    <row r="1940" spans="1:9" s="70" customFormat="1" ht="13.8" x14ac:dyDescent="0.25">
      <c r="A1940" s="29">
        <v>1775</v>
      </c>
      <c r="B1940" s="58" t="s">
        <v>5</v>
      </c>
      <c r="C1940" s="59">
        <v>1226</v>
      </c>
      <c r="D1940" s="54" t="s">
        <v>21</v>
      </c>
      <c r="E1940" s="33">
        <v>7.32</v>
      </c>
      <c r="F1940" s="60">
        <v>34</v>
      </c>
      <c r="G1940" s="60">
        <v>497.96</v>
      </c>
      <c r="H1940" s="61">
        <v>117.47</v>
      </c>
      <c r="I1940" s="57">
        <f t="shared" si="28"/>
        <v>615.42999999999995</v>
      </c>
    </row>
    <row r="1941" spans="1:9" s="70" customFormat="1" ht="13.8" x14ac:dyDescent="0.25">
      <c r="A1941" s="29">
        <v>1776</v>
      </c>
      <c r="B1941" s="62" t="s">
        <v>26</v>
      </c>
      <c r="C1941" s="63">
        <v>1150</v>
      </c>
      <c r="D1941" s="54" t="s">
        <v>21</v>
      </c>
      <c r="E1941" s="33">
        <v>6.87</v>
      </c>
      <c r="F1941" s="64">
        <v>40</v>
      </c>
      <c r="G1941" s="64">
        <v>549.52</v>
      </c>
      <c r="H1941" s="65">
        <v>129.63</v>
      </c>
      <c r="I1941" s="57">
        <f t="shared" si="28"/>
        <v>679.15</v>
      </c>
    </row>
    <row r="1942" spans="1:9" s="70" customFormat="1" ht="13.8" x14ac:dyDescent="0.25">
      <c r="A1942" s="46"/>
      <c r="B1942" s="69" t="s">
        <v>207</v>
      </c>
      <c r="C1942" s="48"/>
      <c r="D1942" s="66"/>
      <c r="E1942" s="49"/>
      <c r="F1942" s="50"/>
      <c r="G1942" s="50"/>
      <c r="H1942" s="50"/>
      <c r="I1942" s="51"/>
    </row>
    <row r="1943" spans="1:9" s="70" customFormat="1" ht="13.8" x14ac:dyDescent="0.25">
      <c r="A1943" s="67">
        <v>1777</v>
      </c>
      <c r="B1943" s="71" t="s">
        <v>84</v>
      </c>
      <c r="C1943" s="72">
        <v>1829</v>
      </c>
      <c r="D1943" s="54" t="s">
        <v>21</v>
      </c>
      <c r="E1943" s="33">
        <v>10.92</v>
      </c>
      <c r="F1943" s="73">
        <v>7</v>
      </c>
      <c r="G1943" s="73">
        <v>152.94999999999999</v>
      </c>
      <c r="H1943" s="74">
        <v>36.08</v>
      </c>
      <c r="I1943" s="57">
        <f t="shared" si="28"/>
        <v>189.02999999999997</v>
      </c>
    </row>
    <row r="1944" spans="1:9" s="70" customFormat="1" ht="13.8" x14ac:dyDescent="0.25">
      <c r="A1944" s="46"/>
      <c r="B1944" s="69" t="s">
        <v>208</v>
      </c>
      <c r="C1944" s="48"/>
      <c r="D1944" s="66"/>
      <c r="E1944" s="49"/>
      <c r="F1944" s="50"/>
      <c r="G1944" s="50"/>
      <c r="H1944" s="50"/>
      <c r="I1944" s="51"/>
    </row>
    <row r="1945" spans="1:9" s="70" customFormat="1" ht="13.8" x14ac:dyDescent="0.25">
      <c r="A1945" s="29">
        <v>1778</v>
      </c>
      <c r="B1945" s="52" t="s">
        <v>5</v>
      </c>
      <c r="C1945" s="53">
        <v>1155</v>
      </c>
      <c r="D1945" s="54" t="s">
        <v>21</v>
      </c>
      <c r="E1945" s="33">
        <v>6.9</v>
      </c>
      <c r="F1945" s="55">
        <v>19.5</v>
      </c>
      <c r="G1945" s="55">
        <v>269.06</v>
      </c>
      <c r="H1945" s="56">
        <v>63.47</v>
      </c>
      <c r="I1945" s="57">
        <f t="shared" si="28"/>
        <v>332.53</v>
      </c>
    </row>
    <row r="1946" spans="1:9" s="70" customFormat="1" ht="13.8" x14ac:dyDescent="0.25">
      <c r="A1946" s="39">
        <v>1779</v>
      </c>
      <c r="B1946" s="58" t="s">
        <v>5</v>
      </c>
      <c r="C1946" s="59">
        <v>1135</v>
      </c>
      <c r="D1946" s="54" t="s">
        <v>21</v>
      </c>
      <c r="E1946" s="33">
        <v>6.78</v>
      </c>
      <c r="F1946" s="60">
        <v>12</v>
      </c>
      <c r="G1946" s="60">
        <v>162.69999999999999</v>
      </c>
      <c r="H1946" s="61">
        <v>38.380000000000003</v>
      </c>
      <c r="I1946" s="57">
        <f t="shared" si="28"/>
        <v>201.07999999999998</v>
      </c>
    </row>
    <row r="1947" spans="1:9" s="70" customFormat="1" ht="13.8" x14ac:dyDescent="0.25">
      <c r="A1947" s="29">
        <v>1780</v>
      </c>
      <c r="B1947" s="58" t="s">
        <v>5</v>
      </c>
      <c r="C1947" s="59">
        <v>1132</v>
      </c>
      <c r="D1947" s="54" t="s">
        <v>21</v>
      </c>
      <c r="E1947" s="33">
        <v>6.76</v>
      </c>
      <c r="F1947" s="60">
        <v>83</v>
      </c>
      <c r="G1947" s="60">
        <v>1122.33</v>
      </c>
      <c r="H1947" s="61">
        <v>264.76</v>
      </c>
      <c r="I1947" s="57">
        <f t="shared" si="28"/>
        <v>1387.09</v>
      </c>
    </row>
    <row r="1948" spans="1:9" s="70" customFormat="1" ht="13.8" x14ac:dyDescent="0.25">
      <c r="A1948" s="39">
        <v>1781</v>
      </c>
      <c r="B1948" s="58" t="s">
        <v>5</v>
      </c>
      <c r="C1948" s="59">
        <v>1135</v>
      </c>
      <c r="D1948" s="54" t="s">
        <v>21</v>
      </c>
      <c r="E1948" s="33">
        <v>6.78</v>
      </c>
      <c r="F1948" s="60">
        <v>42.5</v>
      </c>
      <c r="G1948" s="60">
        <v>576.22</v>
      </c>
      <c r="H1948" s="61">
        <v>135.93</v>
      </c>
      <c r="I1948" s="57">
        <f t="shared" si="28"/>
        <v>712.15000000000009</v>
      </c>
    </row>
    <row r="1949" spans="1:9" s="70" customFormat="1" ht="13.8" x14ac:dyDescent="0.25">
      <c r="A1949" s="29">
        <v>1782</v>
      </c>
      <c r="B1949" s="58" t="s">
        <v>31</v>
      </c>
      <c r="C1949" s="59">
        <v>965</v>
      </c>
      <c r="D1949" s="54" t="s">
        <v>21</v>
      </c>
      <c r="E1949" s="33">
        <v>5.76</v>
      </c>
      <c r="F1949" s="60">
        <v>71</v>
      </c>
      <c r="G1949" s="60">
        <v>818.49</v>
      </c>
      <c r="H1949" s="61">
        <v>193.09</v>
      </c>
      <c r="I1949" s="57">
        <f t="shared" si="28"/>
        <v>1011.58</v>
      </c>
    </row>
    <row r="1950" spans="1:9" s="70" customFormat="1" ht="13.8" x14ac:dyDescent="0.25">
      <c r="A1950" s="39">
        <v>1783</v>
      </c>
      <c r="B1950" s="58" t="s">
        <v>26</v>
      </c>
      <c r="C1950" s="59">
        <v>1110</v>
      </c>
      <c r="D1950" s="54" t="s">
        <v>21</v>
      </c>
      <c r="E1950" s="33">
        <v>6.63</v>
      </c>
      <c r="F1950" s="60">
        <v>14</v>
      </c>
      <c r="G1950" s="60">
        <v>185.64</v>
      </c>
      <c r="H1950" s="61">
        <v>43.79</v>
      </c>
      <c r="I1950" s="57">
        <f t="shared" si="28"/>
        <v>229.42999999999998</v>
      </c>
    </row>
    <row r="1951" spans="1:9" s="70" customFormat="1" ht="13.8" x14ac:dyDescent="0.25">
      <c r="A1951" s="29">
        <v>1784</v>
      </c>
      <c r="B1951" s="58" t="s">
        <v>5</v>
      </c>
      <c r="C1951" s="59">
        <v>1175</v>
      </c>
      <c r="D1951" s="54" t="s">
        <v>21</v>
      </c>
      <c r="E1951" s="33">
        <v>7.02</v>
      </c>
      <c r="F1951" s="60">
        <v>33.5</v>
      </c>
      <c r="G1951" s="60">
        <v>470.21</v>
      </c>
      <c r="H1951" s="61">
        <v>110.92</v>
      </c>
      <c r="I1951" s="57">
        <f t="shared" si="28"/>
        <v>581.13</v>
      </c>
    </row>
    <row r="1952" spans="1:9" s="70" customFormat="1" ht="13.8" x14ac:dyDescent="0.25">
      <c r="A1952" s="39">
        <v>1785</v>
      </c>
      <c r="B1952" s="58" t="s">
        <v>5</v>
      </c>
      <c r="C1952" s="59">
        <v>1195</v>
      </c>
      <c r="D1952" s="54" t="s">
        <v>21</v>
      </c>
      <c r="E1952" s="33">
        <v>7.14</v>
      </c>
      <c r="F1952" s="60">
        <v>125</v>
      </c>
      <c r="G1952" s="60">
        <v>1784.5</v>
      </c>
      <c r="H1952" s="61">
        <v>420.96</v>
      </c>
      <c r="I1952" s="57">
        <f t="shared" si="28"/>
        <v>2205.46</v>
      </c>
    </row>
    <row r="1953" spans="1:9" s="70" customFormat="1" ht="13.8" x14ac:dyDescent="0.25">
      <c r="A1953" s="29">
        <v>1786</v>
      </c>
      <c r="B1953" s="58" t="s">
        <v>5</v>
      </c>
      <c r="C1953" s="59">
        <v>1152</v>
      </c>
      <c r="D1953" s="54" t="s">
        <v>21</v>
      </c>
      <c r="E1953" s="33">
        <v>6.88</v>
      </c>
      <c r="F1953" s="60">
        <v>83</v>
      </c>
      <c r="G1953" s="60">
        <v>1142.25</v>
      </c>
      <c r="H1953" s="61">
        <v>269.45</v>
      </c>
      <c r="I1953" s="57">
        <f t="shared" si="28"/>
        <v>1411.7</v>
      </c>
    </row>
    <row r="1954" spans="1:9" s="70" customFormat="1" ht="13.8" x14ac:dyDescent="0.25">
      <c r="A1954" s="39">
        <v>1787</v>
      </c>
      <c r="B1954" s="58" t="s">
        <v>5</v>
      </c>
      <c r="C1954" s="59">
        <v>1175</v>
      </c>
      <c r="D1954" s="54" t="s">
        <v>21</v>
      </c>
      <c r="E1954" s="33">
        <v>7.02</v>
      </c>
      <c r="F1954" s="60">
        <v>38</v>
      </c>
      <c r="G1954" s="60">
        <v>533.37</v>
      </c>
      <c r="H1954" s="61">
        <v>125.82</v>
      </c>
      <c r="I1954" s="57">
        <f t="shared" si="28"/>
        <v>659.19</v>
      </c>
    </row>
    <row r="1955" spans="1:9" s="70" customFormat="1" ht="13.8" x14ac:dyDescent="0.25">
      <c r="A1955" s="29">
        <v>1788</v>
      </c>
      <c r="B1955" s="58" t="s">
        <v>26</v>
      </c>
      <c r="C1955" s="59">
        <v>1152</v>
      </c>
      <c r="D1955" s="54" t="s">
        <v>21</v>
      </c>
      <c r="E1955" s="33">
        <v>6.88</v>
      </c>
      <c r="F1955" s="60">
        <v>20</v>
      </c>
      <c r="G1955" s="60">
        <v>275.24</v>
      </c>
      <c r="H1955" s="61">
        <v>64.930000000000007</v>
      </c>
      <c r="I1955" s="57">
        <f t="shared" si="28"/>
        <v>340.17</v>
      </c>
    </row>
    <row r="1956" spans="1:9" s="70" customFormat="1" ht="13.8" x14ac:dyDescent="0.25">
      <c r="A1956" s="39">
        <v>1789</v>
      </c>
      <c r="B1956" s="58" t="s">
        <v>26</v>
      </c>
      <c r="C1956" s="59">
        <v>1152</v>
      </c>
      <c r="D1956" s="54" t="s">
        <v>21</v>
      </c>
      <c r="E1956" s="33">
        <v>6.88</v>
      </c>
      <c r="F1956" s="60">
        <v>103</v>
      </c>
      <c r="G1956" s="60">
        <v>1417.49</v>
      </c>
      <c r="H1956" s="61">
        <v>334.38</v>
      </c>
      <c r="I1956" s="57">
        <f t="shared" si="28"/>
        <v>1751.87</v>
      </c>
    </row>
    <row r="1957" spans="1:9" s="70" customFormat="1" ht="13.8" x14ac:dyDescent="0.25">
      <c r="A1957" s="29">
        <v>1790</v>
      </c>
      <c r="B1957" s="58" t="s">
        <v>5</v>
      </c>
      <c r="C1957" s="59">
        <v>1152</v>
      </c>
      <c r="D1957" s="54" t="s">
        <v>21</v>
      </c>
      <c r="E1957" s="33">
        <v>6.88</v>
      </c>
      <c r="F1957" s="60">
        <v>28</v>
      </c>
      <c r="G1957" s="60">
        <v>385.34</v>
      </c>
      <c r="H1957" s="61">
        <v>90.9</v>
      </c>
      <c r="I1957" s="57">
        <f t="shared" si="28"/>
        <v>476.24</v>
      </c>
    </row>
    <row r="1958" spans="1:9" s="70" customFormat="1" ht="13.8" x14ac:dyDescent="0.25">
      <c r="A1958" s="39">
        <v>1791</v>
      </c>
      <c r="B1958" s="58" t="s">
        <v>26</v>
      </c>
      <c r="C1958" s="59">
        <v>1071</v>
      </c>
      <c r="D1958" s="54" t="s">
        <v>21</v>
      </c>
      <c r="E1958" s="33">
        <v>6.4</v>
      </c>
      <c r="F1958" s="60">
        <v>75</v>
      </c>
      <c r="G1958" s="60">
        <v>959.55</v>
      </c>
      <c r="H1958" s="61">
        <v>226.36</v>
      </c>
      <c r="I1958" s="57">
        <f t="shared" si="28"/>
        <v>1185.9099999999999</v>
      </c>
    </row>
    <row r="1959" spans="1:9" s="70" customFormat="1" ht="13.8" x14ac:dyDescent="0.25">
      <c r="A1959" s="29">
        <v>1792</v>
      </c>
      <c r="B1959" s="58" t="s">
        <v>31</v>
      </c>
      <c r="C1959" s="59">
        <v>905</v>
      </c>
      <c r="D1959" s="54" t="s">
        <v>21</v>
      </c>
      <c r="E1959" s="33">
        <v>5.41</v>
      </c>
      <c r="F1959" s="60">
        <v>12</v>
      </c>
      <c r="G1959" s="60">
        <v>129.74</v>
      </c>
      <c r="H1959" s="61">
        <v>30.61</v>
      </c>
      <c r="I1959" s="57">
        <f t="shared" si="28"/>
        <v>160.35000000000002</v>
      </c>
    </row>
    <row r="1960" spans="1:9" s="70" customFormat="1" ht="13.8" x14ac:dyDescent="0.25">
      <c r="A1960" s="39">
        <v>1793</v>
      </c>
      <c r="B1960" s="58" t="s">
        <v>26</v>
      </c>
      <c r="C1960" s="59">
        <v>1092</v>
      </c>
      <c r="D1960" s="54" t="s">
        <v>21</v>
      </c>
      <c r="E1960" s="33">
        <v>6.52</v>
      </c>
      <c r="F1960" s="60">
        <v>88.5</v>
      </c>
      <c r="G1960" s="60">
        <v>1154.57</v>
      </c>
      <c r="H1960" s="61">
        <v>272.36</v>
      </c>
      <c r="I1960" s="57">
        <f t="shared" ref="I1960:I2027" si="29">G1960+H1960</f>
        <v>1426.9299999999998</v>
      </c>
    </row>
    <row r="1961" spans="1:9" s="70" customFormat="1" ht="13.8" x14ac:dyDescent="0.25">
      <c r="A1961" s="29">
        <v>1794</v>
      </c>
      <c r="B1961" s="58" t="s">
        <v>26</v>
      </c>
      <c r="C1961" s="59">
        <v>1031</v>
      </c>
      <c r="D1961" s="54" t="s">
        <v>21</v>
      </c>
      <c r="E1961" s="33">
        <v>6.16</v>
      </c>
      <c r="F1961" s="60">
        <v>22</v>
      </c>
      <c r="G1961" s="60">
        <v>270.95</v>
      </c>
      <c r="H1961" s="61">
        <v>63.92</v>
      </c>
      <c r="I1961" s="57">
        <f t="shared" si="29"/>
        <v>334.87</v>
      </c>
    </row>
    <row r="1962" spans="1:9" s="70" customFormat="1" ht="13.8" x14ac:dyDescent="0.25">
      <c r="A1962" s="39">
        <v>1795</v>
      </c>
      <c r="B1962" s="58" t="s">
        <v>26</v>
      </c>
      <c r="C1962" s="59">
        <v>1092</v>
      </c>
      <c r="D1962" s="54" t="s">
        <v>21</v>
      </c>
      <c r="E1962" s="33">
        <v>6.52</v>
      </c>
      <c r="F1962" s="60">
        <v>60.5</v>
      </c>
      <c r="G1962" s="60">
        <v>789.28</v>
      </c>
      <c r="H1962" s="61">
        <v>186.19</v>
      </c>
      <c r="I1962" s="57">
        <f t="shared" si="29"/>
        <v>975.47</v>
      </c>
    </row>
    <row r="1963" spans="1:9" s="70" customFormat="1" ht="13.8" x14ac:dyDescent="0.25">
      <c r="A1963" s="29">
        <v>1796</v>
      </c>
      <c r="B1963" s="58" t="s">
        <v>26</v>
      </c>
      <c r="C1963" s="59">
        <v>1092</v>
      </c>
      <c r="D1963" s="54" t="s">
        <v>21</v>
      </c>
      <c r="E1963" s="33">
        <v>6.52</v>
      </c>
      <c r="F1963" s="60">
        <v>73.5</v>
      </c>
      <c r="G1963" s="60">
        <v>958.88</v>
      </c>
      <c r="H1963" s="61">
        <v>226.2</v>
      </c>
      <c r="I1963" s="57">
        <f t="shared" si="29"/>
        <v>1185.08</v>
      </c>
    </row>
    <row r="1964" spans="1:9" s="70" customFormat="1" ht="13.8" x14ac:dyDescent="0.25">
      <c r="A1964" s="39">
        <v>1797</v>
      </c>
      <c r="B1964" s="58" t="s">
        <v>26</v>
      </c>
      <c r="C1964" s="59">
        <v>1092</v>
      </c>
      <c r="D1964" s="54" t="s">
        <v>21</v>
      </c>
      <c r="E1964" s="33">
        <v>6.52</v>
      </c>
      <c r="F1964" s="60">
        <v>24</v>
      </c>
      <c r="G1964" s="60">
        <v>313.10000000000002</v>
      </c>
      <c r="H1964" s="61">
        <v>73.86</v>
      </c>
      <c r="I1964" s="57">
        <f t="shared" si="29"/>
        <v>386.96000000000004</v>
      </c>
    </row>
    <row r="1965" spans="1:9" s="70" customFormat="1" ht="13.8" x14ac:dyDescent="0.25">
      <c r="A1965" s="29">
        <v>1798</v>
      </c>
      <c r="B1965" s="58" t="s">
        <v>26</v>
      </c>
      <c r="C1965" s="59">
        <v>1011</v>
      </c>
      <c r="D1965" s="54" t="s">
        <v>21</v>
      </c>
      <c r="E1965" s="33">
        <v>6.04</v>
      </c>
      <c r="F1965" s="60">
        <v>31</v>
      </c>
      <c r="G1965" s="60">
        <v>374.42</v>
      </c>
      <c r="H1965" s="61">
        <v>88.32</v>
      </c>
      <c r="I1965" s="57">
        <f t="shared" si="29"/>
        <v>462.74</v>
      </c>
    </row>
    <row r="1966" spans="1:9" s="70" customFormat="1" ht="13.8" x14ac:dyDescent="0.25">
      <c r="A1966" s="39">
        <v>1799</v>
      </c>
      <c r="B1966" s="58" t="s">
        <v>26</v>
      </c>
      <c r="C1966" s="59">
        <v>1072</v>
      </c>
      <c r="D1966" s="54" t="s">
        <v>21</v>
      </c>
      <c r="E1966" s="33">
        <v>6.4</v>
      </c>
      <c r="F1966" s="60">
        <v>72</v>
      </c>
      <c r="G1966" s="60">
        <v>922.03</v>
      </c>
      <c r="H1966" s="61">
        <v>217.51</v>
      </c>
      <c r="I1966" s="57">
        <f t="shared" si="29"/>
        <v>1139.54</v>
      </c>
    </row>
    <row r="1967" spans="1:9" s="70" customFormat="1" ht="13.8" x14ac:dyDescent="0.25">
      <c r="A1967" s="29">
        <v>1800</v>
      </c>
      <c r="B1967" s="58" t="s">
        <v>26</v>
      </c>
      <c r="C1967" s="59">
        <v>1030</v>
      </c>
      <c r="D1967" s="54" t="s">
        <v>21</v>
      </c>
      <c r="E1967" s="33">
        <v>6.15</v>
      </c>
      <c r="F1967" s="60">
        <v>60</v>
      </c>
      <c r="G1967" s="60">
        <v>738.24</v>
      </c>
      <c r="H1967" s="61">
        <v>174.15</v>
      </c>
      <c r="I1967" s="57">
        <f t="shared" si="29"/>
        <v>912.39</v>
      </c>
    </row>
    <row r="1968" spans="1:9" s="70" customFormat="1" ht="13.8" x14ac:dyDescent="0.25">
      <c r="A1968" s="39">
        <v>1801</v>
      </c>
      <c r="B1968" s="58" t="s">
        <v>26</v>
      </c>
      <c r="C1968" s="59">
        <v>1072</v>
      </c>
      <c r="D1968" s="54" t="s">
        <v>21</v>
      </c>
      <c r="E1968" s="33">
        <v>6.4</v>
      </c>
      <c r="F1968" s="60">
        <v>114</v>
      </c>
      <c r="G1968" s="60">
        <v>1459.88</v>
      </c>
      <c r="H1968" s="61">
        <v>344.39</v>
      </c>
      <c r="I1968" s="57">
        <f t="shared" si="29"/>
        <v>1804.27</v>
      </c>
    </row>
    <row r="1969" spans="1:9" s="70" customFormat="1" ht="13.8" x14ac:dyDescent="0.25">
      <c r="A1969" s="29">
        <v>1802</v>
      </c>
      <c r="B1969" s="62" t="s">
        <v>26</v>
      </c>
      <c r="C1969" s="63">
        <v>1072</v>
      </c>
      <c r="D1969" s="54" t="s">
        <v>21</v>
      </c>
      <c r="E1969" s="33">
        <v>6.4</v>
      </c>
      <c r="F1969" s="64">
        <v>80.5</v>
      </c>
      <c r="G1969" s="64">
        <v>1030.8800000000001</v>
      </c>
      <c r="H1969" s="65">
        <v>243.19</v>
      </c>
      <c r="I1969" s="57">
        <f t="shared" si="29"/>
        <v>1274.0700000000002</v>
      </c>
    </row>
    <row r="1970" spans="1:9" s="70" customFormat="1" ht="13.8" x14ac:dyDescent="0.25">
      <c r="A1970" s="46"/>
      <c r="B1970" s="69" t="s">
        <v>209</v>
      </c>
      <c r="C1970" s="48"/>
      <c r="D1970" s="66"/>
      <c r="E1970" s="49"/>
      <c r="F1970" s="50"/>
      <c r="G1970" s="50"/>
      <c r="H1970" s="50"/>
      <c r="I1970" s="51"/>
    </row>
    <row r="1971" spans="1:9" s="70" customFormat="1" ht="13.8" x14ac:dyDescent="0.25">
      <c r="A1971" s="29">
        <v>1803</v>
      </c>
      <c r="B1971" s="52" t="s">
        <v>5</v>
      </c>
      <c r="C1971" s="53">
        <v>1265</v>
      </c>
      <c r="D1971" s="54" t="s">
        <v>21</v>
      </c>
      <c r="E1971" s="33">
        <v>7.56</v>
      </c>
      <c r="F1971" s="55">
        <v>15.5</v>
      </c>
      <c r="G1971" s="55">
        <v>234.24</v>
      </c>
      <c r="H1971" s="56">
        <v>55.26</v>
      </c>
      <c r="I1971" s="57">
        <f t="shared" si="29"/>
        <v>289.5</v>
      </c>
    </row>
    <row r="1972" spans="1:9" s="70" customFormat="1" ht="13.8" x14ac:dyDescent="0.25">
      <c r="A1972" s="29">
        <v>1804</v>
      </c>
      <c r="B1972" s="58" t="s">
        <v>5</v>
      </c>
      <c r="C1972" s="59">
        <v>1266</v>
      </c>
      <c r="D1972" s="54" t="s">
        <v>21</v>
      </c>
      <c r="E1972" s="33">
        <v>7.56</v>
      </c>
      <c r="F1972" s="60">
        <v>6.5</v>
      </c>
      <c r="G1972" s="60">
        <v>98.31</v>
      </c>
      <c r="H1972" s="61">
        <v>23.19</v>
      </c>
      <c r="I1972" s="57">
        <f t="shared" si="29"/>
        <v>121.5</v>
      </c>
    </row>
    <row r="1973" spans="1:9" s="70" customFormat="1" ht="13.8" x14ac:dyDescent="0.25">
      <c r="A1973" s="29">
        <v>1805</v>
      </c>
      <c r="B1973" s="58" t="s">
        <v>5</v>
      </c>
      <c r="C1973" s="59">
        <v>1225</v>
      </c>
      <c r="D1973" s="54" t="s">
        <v>21</v>
      </c>
      <c r="E1973" s="33">
        <v>7.32</v>
      </c>
      <c r="F1973" s="60">
        <v>15.5</v>
      </c>
      <c r="G1973" s="60">
        <v>226.83</v>
      </c>
      <c r="H1973" s="61">
        <v>53.51</v>
      </c>
      <c r="I1973" s="57">
        <f t="shared" si="29"/>
        <v>280.34000000000003</v>
      </c>
    </row>
    <row r="1974" spans="1:9" s="70" customFormat="1" ht="13.8" x14ac:dyDescent="0.25">
      <c r="A1974" s="29">
        <v>1806</v>
      </c>
      <c r="B1974" s="58" t="s">
        <v>26</v>
      </c>
      <c r="C1974" s="59">
        <v>1170</v>
      </c>
      <c r="D1974" s="54" t="s">
        <v>21</v>
      </c>
      <c r="E1974" s="33">
        <v>6.99</v>
      </c>
      <c r="F1974" s="60">
        <v>15.5</v>
      </c>
      <c r="G1974" s="60">
        <v>216.63</v>
      </c>
      <c r="H1974" s="61">
        <v>51.1</v>
      </c>
      <c r="I1974" s="57">
        <f t="shared" si="29"/>
        <v>267.73</v>
      </c>
    </row>
    <row r="1975" spans="1:9" s="70" customFormat="1" ht="13.8" x14ac:dyDescent="0.25">
      <c r="A1975" s="29">
        <v>1807</v>
      </c>
      <c r="B1975" s="58" t="s">
        <v>5</v>
      </c>
      <c r="C1975" s="59">
        <v>1226</v>
      </c>
      <c r="D1975" s="54" t="s">
        <v>21</v>
      </c>
      <c r="E1975" s="33">
        <v>7.32</v>
      </c>
      <c r="F1975" s="60">
        <v>14</v>
      </c>
      <c r="G1975" s="60">
        <v>205.04</v>
      </c>
      <c r="H1975" s="61">
        <v>48.37</v>
      </c>
      <c r="I1975" s="57">
        <f t="shared" si="29"/>
        <v>253.41</v>
      </c>
    </row>
    <row r="1976" spans="1:9" s="70" customFormat="1" ht="13.8" x14ac:dyDescent="0.25">
      <c r="A1976" s="29">
        <v>1808</v>
      </c>
      <c r="B1976" s="58" t="s">
        <v>5</v>
      </c>
      <c r="C1976" s="59">
        <v>1205</v>
      </c>
      <c r="D1976" s="54" t="s">
        <v>21</v>
      </c>
      <c r="E1976" s="33">
        <v>7.2</v>
      </c>
      <c r="F1976" s="60">
        <v>14.5</v>
      </c>
      <c r="G1976" s="60">
        <v>208.71</v>
      </c>
      <c r="H1976" s="61">
        <v>49.24</v>
      </c>
      <c r="I1976" s="57">
        <f t="shared" si="29"/>
        <v>257.95</v>
      </c>
    </row>
    <row r="1977" spans="1:9" s="70" customFormat="1" ht="13.8" x14ac:dyDescent="0.25">
      <c r="A1977" s="29">
        <v>1809</v>
      </c>
      <c r="B1977" s="58" t="s">
        <v>26</v>
      </c>
      <c r="C1977" s="59">
        <v>1130</v>
      </c>
      <c r="D1977" s="54" t="s">
        <v>21</v>
      </c>
      <c r="E1977" s="33">
        <v>6.75</v>
      </c>
      <c r="F1977" s="60">
        <v>2</v>
      </c>
      <c r="G1977" s="60">
        <v>27</v>
      </c>
      <c r="H1977" s="61">
        <v>6.37</v>
      </c>
      <c r="I1977" s="57">
        <f t="shared" si="29"/>
        <v>33.369999999999997</v>
      </c>
    </row>
    <row r="1978" spans="1:9" s="70" customFormat="1" ht="13.8" x14ac:dyDescent="0.25">
      <c r="A1978" s="29">
        <v>1810</v>
      </c>
      <c r="B1978" s="58" t="s">
        <v>26</v>
      </c>
      <c r="C1978" s="59">
        <v>1130</v>
      </c>
      <c r="D1978" s="54" t="s">
        <v>21</v>
      </c>
      <c r="E1978" s="33">
        <v>6.75</v>
      </c>
      <c r="F1978" s="60">
        <v>15.5</v>
      </c>
      <c r="G1978" s="60">
        <v>209.22</v>
      </c>
      <c r="H1978" s="61">
        <v>49.36</v>
      </c>
      <c r="I1978" s="57">
        <f t="shared" si="29"/>
        <v>258.58</v>
      </c>
    </row>
    <row r="1979" spans="1:9" s="70" customFormat="1" ht="13.8" x14ac:dyDescent="0.25">
      <c r="A1979" s="29">
        <v>1811</v>
      </c>
      <c r="B1979" s="62" t="s">
        <v>26</v>
      </c>
      <c r="C1979" s="63">
        <v>1150</v>
      </c>
      <c r="D1979" s="54" t="s">
        <v>21</v>
      </c>
      <c r="E1979" s="33">
        <v>6.87</v>
      </c>
      <c r="F1979" s="64">
        <v>2.5</v>
      </c>
      <c r="G1979" s="64">
        <v>34.35</v>
      </c>
      <c r="H1979" s="65">
        <v>8.1</v>
      </c>
      <c r="I1979" s="57">
        <f t="shared" si="29"/>
        <v>42.45</v>
      </c>
    </row>
    <row r="1980" spans="1:9" s="70" customFormat="1" ht="13.8" x14ac:dyDescent="0.25">
      <c r="A1980" s="46"/>
      <c r="B1980" s="69" t="s">
        <v>210</v>
      </c>
      <c r="C1980" s="48"/>
      <c r="D1980" s="66"/>
      <c r="E1980" s="49"/>
      <c r="F1980" s="50"/>
      <c r="G1980" s="50"/>
      <c r="H1980" s="50"/>
      <c r="I1980" s="51"/>
    </row>
    <row r="1981" spans="1:9" s="70" customFormat="1" ht="13.8" x14ac:dyDescent="0.25">
      <c r="A1981" s="29">
        <v>1812</v>
      </c>
      <c r="B1981" s="52" t="s">
        <v>5</v>
      </c>
      <c r="C1981" s="53">
        <v>1152</v>
      </c>
      <c r="D1981" s="54" t="s">
        <v>21</v>
      </c>
      <c r="E1981" s="33">
        <v>6.88</v>
      </c>
      <c r="F1981" s="55">
        <v>74</v>
      </c>
      <c r="G1981" s="55">
        <v>1018.39</v>
      </c>
      <c r="H1981" s="56">
        <v>240.23</v>
      </c>
      <c r="I1981" s="57">
        <f t="shared" si="29"/>
        <v>1258.6199999999999</v>
      </c>
    </row>
    <row r="1982" spans="1:9" s="70" customFormat="1" ht="13.8" x14ac:dyDescent="0.25">
      <c r="A1982" s="29">
        <v>1813</v>
      </c>
      <c r="B1982" s="58" t="s">
        <v>82</v>
      </c>
      <c r="C1982" s="59">
        <v>1413</v>
      </c>
      <c r="D1982" s="54" t="s">
        <v>21</v>
      </c>
      <c r="E1982" s="33">
        <v>8.44</v>
      </c>
      <c r="F1982" s="60">
        <v>40</v>
      </c>
      <c r="G1982" s="60">
        <v>675.2</v>
      </c>
      <c r="H1982" s="61">
        <v>159.28</v>
      </c>
      <c r="I1982" s="57">
        <f t="shared" si="29"/>
        <v>834.48</v>
      </c>
    </row>
    <row r="1983" spans="1:9" s="70" customFormat="1" ht="13.8" x14ac:dyDescent="0.25">
      <c r="A1983" s="39">
        <v>1814</v>
      </c>
      <c r="B1983" s="58" t="s">
        <v>26</v>
      </c>
      <c r="C1983" s="59">
        <v>1152</v>
      </c>
      <c r="D1983" s="54" t="s">
        <v>21</v>
      </c>
      <c r="E1983" s="33">
        <v>6.88</v>
      </c>
      <c r="F1983" s="60">
        <v>18</v>
      </c>
      <c r="G1983" s="60">
        <v>247.72</v>
      </c>
      <c r="H1983" s="61">
        <v>58.44</v>
      </c>
      <c r="I1983" s="57">
        <f t="shared" si="29"/>
        <v>306.15999999999997</v>
      </c>
    </row>
    <row r="1984" spans="1:9" s="70" customFormat="1" ht="13.8" x14ac:dyDescent="0.25">
      <c r="A1984" s="29">
        <v>1815</v>
      </c>
      <c r="B1984" s="58" t="s">
        <v>36</v>
      </c>
      <c r="C1984" s="59">
        <v>1432</v>
      </c>
      <c r="D1984" s="54" t="s">
        <v>21</v>
      </c>
      <c r="E1984" s="33">
        <v>8.5500000000000007</v>
      </c>
      <c r="F1984" s="60">
        <v>20</v>
      </c>
      <c r="G1984" s="60">
        <v>342.12</v>
      </c>
      <c r="H1984" s="61">
        <v>80.709999999999994</v>
      </c>
      <c r="I1984" s="57">
        <f t="shared" si="29"/>
        <v>422.83</v>
      </c>
    </row>
    <row r="1985" spans="1:9" s="70" customFormat="1" ht="13.8" x14ac:dyDescent="0.25">
      <c r="A1985" s="29">
        <v>1816</v>
      </c>
      <c r="B1985" s="58" t="s">
        <v>5</v>
      </c>
      <c r="C1985" s="59">
        <v>1155</v>
      </c>
      <c r="D1985" s="54" t="s">
        <v>21</v>
      </c>
      <c r="E1985" s="33">
        <v>6.9</v>
      </c>
      <c r="F1985" s="60">
        <v>20</v>
      </c>
      <c r="G1985" s="60">
        <v>275.95999999999998</v>
      </c>
      <c r="H1985" s="61">
        <v>65.099999999999994</v>
      </c>
      <c r="I1985" s="57">
        <f t="shared" si="29"/>
        <v>341.05999999999995</v>
      </c>
    </row>
    <row r="1986" spans="1:9" s="70" customFormat="1" ht="13.8" x14ac:dyDescent="0.25">
      <c r="A1986" s="39">
        <v>1817</v>
      </c>
      <c r="B1986" s="58" t="s">
        <v>26</v>
      </c>
      <c r="C1986" s="59">
        <v>1112</v>
      </c>
      <c r="D1986" s="54" t="s">
        <v>21</v>
      </c>
      <c r="E1986" s="33">
        <v>6.64</v>
      </c>
      <c r="F1986" s="60">
        <v>18</v>
      </c>
      <c r="G1986" s="60">
        <v>239.11</v>
      </c>
      <c r="H1986" s="61">
        <v>56.41</v>
      </c>
      <c r="I1986" s="57">
        <f t="shared" si="29"/>
        <v>295.52</v>
      </c>
    </row>
    <row r="1987" spans="1:9" s="70" customFormat="1" ht="13.8" x14ac:dyDescent="0.25">
      <c r="A1987" s="29">
        <v>1818</v>
      </c>
      <c r="B1987" s="58" t="s">
        <v>5</v>
      </c>
      <c r="C1987" s="59">
        <v>1152</v>
      </c>
      <c r="D1987" s="54" t="s">
        <v>21</v>
      </c>
      <c r="E1987" s="33">
        <v>6.88</v>
      </c>
      <c r="F1987" s="60">
        <v>60</v>
      </c>
      <c r="G1987" s="60">
        <v>825.72</v>
      </c>
      <c r="H1987" s="61">
        <v>194.79</v>
      </c>
      <c r="I1987" s="57">
        <f t="shared" si="29"/>
        <v>1020.51</v>
      </c>
    </row>
    <row r="1988" spans="1:9" s="70" customFormat="1" ht="13.8" x14ac:dyDescent="0.25">
      <c r="A1988" s="29">
        <v>1819</v>
      </c>
      <c r="B1988" s="58" t="s">
        <v>5</v>
      </c>
      <c r="C1988" s="59">
        <v>1195</v>
      </c>
      <c r="D1988" s="54" t="s">
        <v>21</v>
      </c>
      <c r="E1988" s="33">
        <v>7.14</v>
      </c>
      <c r="F1988" s="60">
        <v>39</v>
      </c>
      <c r="G1988" s="60">
        <v>556.76</v>
      </c>
      <c r="H1988" s="61">
        <v>131.34</v>
      </c>
      <c r="I1988" s="57">
        <f t="shared" si="29"/>
        <v>688.1</v>
      </c>
    </row>
    <row r="1989" spans="1:9" s="70" customFormat="1" ht="13.8" x14ac:dyDescent="0.25">
      <c r="A1989" s="39">
        <v>1820</v>
      </c>
      <c r="B1989" s="58" t="s">
        <v>5</v>
      </c>
      <c r="C1989" s="59">
        <v>1132</v>
      </c>
      <c r="D1989" s="54" t="s">
        <v>21</v>
      </c>
      <c r="E1989" s="33">
        <v>6.76</v>
      </c>
      <c r="F1989" s="60">
        <v>9.5</v>
      </c>
      <c r="G1989" s="60">
        <v>128.46</v>
      </c>
      <c r="H1989" s="61">
        <v>30.3</v>
      </c>
      <c r="I1989" s="57">
        <f t="shared" si="29"/>
        <v>158.76000000000002</v>
      </c>
    </row>
    <row r="1990" spans="1:9" s="70" customFormat="1" ht="13.8" x14ac:dyDescent="0.25">
      <c r="A1990" s="29">
        <v>1821</v>
      </c>
      <c r="B1990" s="58" t="s">
        <v>26</v>
      </c>
      <c r="C1990" s="59">
        <v>1111</v>
      </c>
      <c r="D1990" s="54" t="s">
        <v>21</v>
      </c>
      <c r="E1990" s="33">
        <v>6.64</v>
      </c>
      <c r="F1990" s="60">
        <v>12</v>
      </c>
      <c r="G1990" s="60">
        <v>159.26</v>
      </c>
      <c r="H1990" s="61">
        <v>37.57</v>
      </c>
      <c r="I1990" s="57">
        <f t="shared" si="29"/>
        <v>196.82999999999998</v>
      </c>
    </row>
    <row r="1991" spans="1:9" s="70" customFormat="1" ht="13.8" x14ac:dyDescent="0.25">
      <c r="A1991" s="29">
        <v>1822</v>
      </c>
      <c r="B1991" s="58" t="s">
        <v>35</v>
      </c>
      <c r="C1991" s="59">
        <v>925</v>
      </c>
      <c r="D1991" s="54" t="s">
        <v>21</v>
      </c>
      <c r="E1991" s="33">
        <v>5.53</v>
      </c>
      <c r="F1991" s="60">
        <v>46</v>
      </c>
      <c r="G1991" s="60">
        <v>508.3</v>
      </c>
      <c r="H1991" s="61">
        <v>119.91</v>
      </c>
      <c r="I1991" s="57">
        <f t="shared" si="29"/>
        <v>628.21</v>
      </c>
    </row>
    <row r="1992" spans="1:9" s="70" customFormat="1" ht="13.8" x14ac:dyDescent="0.25">
      <c r="A1992" s="39">
        <v>1823</v>
      </c>
      <c r="B1992" s="58" t="s">
        <v>5</v>
      </c>
      <c r="C1992" s="59">
        <v>1135</v>
      </c>
      <c r="D1992" s="54" t="s">
        <v>21</v>
      </c>
      <c r="E1992" s="33">
        <v>6.78</v>
      </c>
      <c r="F1992" s="60">
        <v>13</v>
      </c>
      <c r="G1992" s="60">
        <v>176.25</v>
      </c>
      <c r="H1992" s="61">
        <v>41.58</v>
      </c>
      <c r="I1992" s="57">
        <f t="shared" si="29"/>
        <v>217.82999999999998</v>
      </c>
    </row>
    <row r="1993" spans="1:9" s="70" customFormat="1" ht="13.8" x14ac:dyDescent="0.25">
      <c r="A1993" s="29">
        <v>1824</v>
      </c>
      <c r="B1993" s="58" t="s">
        <v>26</v>
      </c>
      <c r="C1993" s="59">
        <v>1070</v>
      </c>
      <c r="D1993" s="54" t="s">
        <v>21</v>
      </c>
      <c r="E1993" s="33">
        <v>6.39</v>
      </c>
      <c r="F1993" s="60">
        <v>29.5</v>
      </c>
      <c r="G1993" s="60">
        <v>377.07</v>
      </c>
      <c r="H1993" s="61">
        <v>88.95</v>
      </c>
      <c r="I1993" s="57">
        <f t="shared" si="29"/>
        <v>466.02</v>
      </c>
    </row>
    <row r="1994" spans="1:9" s="70" customFormat="1" ht="13.8" x14ac:dyDescent="0.25">
      <c r="A1994" s="29">
        <v>1825</v>
      </c>
      <c r="B1994" s="58" t="s">
        <v>31</v>
      </c>
      <c r="C1994" s="59">
        <v>925</v>
      </c>
      <c r="D1994" s="54" t="s">
        <v>21</v>
      </c>
      <c r="E1994" s="33">
        <v>5.53</v>
      </c>
      <c r="F1994" s="60">
        <v>9.5</v>
      </c>
      <c r="G1994" s="60">
        <v>104.98</v>
      </c>
      <c r="H1994" s="61">
        <v>24.76</v>
      </c>
      <c r="I1994" s="57">
        <f t="shared" si="29"/>
        <v>129.74</v>
      </c>
    </row>
    <row r="1995" spans="1:9" s="70" customFormat="1" ht="13.8" x14ac:dyDescent="0.25">
      <c r="A1995" s="39">
        <v>1826</v>
      </c>
      <c r="B1995" s="58" t="s">
        <v>26</v>
      </c>
      <c r="C1995" s="59">
        <v>1112</v>
      </c>
      <c r="D1995" s="54" t="s">
        <v>21</v>
      </c>
      <c r="E1995" s="33">
        <v>6.64</v>
      </c>
      <c r="F1995" s="60">
        <v>14</v>
      </c>
      <c r="G1995" s="60">
        <v>185.98</v>
      </c>
      <c r="H1995" s="61">
        <v>43.87</v>
      </c>
      <c r="I1995" s="57">
        <f t="shared" si="29"/>
        <v>229.85</v>
      </c>
    </row>
    <row r="1996" spans="1:9" s="70" customFormat="1" ht="13.8" x14ac:dyDescent="0.25">
      <c r="A1996" s="29">
        <v>1827</v>
      </c>
      <c r="B1996" s="58" t="s">
        <v>5</v>
      </c>
      <c r="C1996" s="59">
        <v>1152</v>
      </c>
      <c r="D1996" s="54" t="s">
        <v>21</v>
      </c>
      <c r="E1996" s="33">
        <v>6.88</v>
      </c>
      <c r="F1996" s="60">
        <v>41.5</v>
      </c>
      <c r="G1996" s="60">
        <v>571.12</v>
      </c>
      <c r="H1996" s="61">
        <v>134.72999999999999</v>
      </c>
      <c r="I1996" s="57">
        <f t="shared" si="29"/>
        <v>705.85</v>
      </c>
    </row>
    <row r="1997" spans="1:9" s="70" customFormat="1" ht="13.8" x14ac:dyDescent="0.25">
      <c r="A1997" s="29">
        <v>1828</v>
      </c>
      <c r="B1997" s="58" t="s">
        <v>26</v>
      </c>
      <c r="C1997" s="59">
        <v>1111</v>
      </c>
      <c r="D1997" s="54" t="s">
        <v>21</v>
      </c>
      <c r="E1997" s="33">
        <v>6.64</v>
      </c>
      <c r="F1997" s="60">
        <v>63</v>
      </c>
      <c r="G1997" s="60">
        <v>836.14</v>
      </c>
      <c r="H1997" s="61">
        <v>197.25</v>
      </c>
      <c r="I1997" s="57">
        <f t="shared" si="29"/>
        <v>1033.3899999999999</v>
      </c>
    </row>
    <row r="1998" spans="1:9" s="70" customFormat="1" ht="13.8" x14ac:dyDescent="0.25">
      <c r="A1998" s="39">
        <v>1829</v>
      </c>
      <c r="B1998" s="58" t="s">
        <v>26</v>
      </c>
      <c r="C1998" s="59">
        <v>1132</v>
      </c>
      <c r="D1998" s="54" t="s">
        <v>21</v>
      </c>
      <c r="E1998" s="33">
        <v>6.76</v>
      </c>
      <c r="F1998" s="60">
        <v>90.5</v>
      </c>
      <c r="G1998" s="60">
        <v>1223.74</v>
      </c>
      <c r="H1998" s="61">
        <v>288.68</v>
      </c>
      <c r="I1998" s="57">
        <f t="shared" si="29"/>
        <v>1512.42</v>
      </c>
    </row>
    <row r="1999" spans="1:9" s="70" customFormat="1" ht="13.8" x14ac:dyDescent="0.25">
      <c r="A1999" s="29">
        <v>1830</v>
      </c>
      <c r="B1999" s="58" t="s">
        <v>31</v>
      </c>
      <c r="C1999" s="59">
        <v>925</v>
      </c>
      <c r="D1999" s="54" t="s">
        <v>21</v>
      </c>
      <c r="E1999" s="33">
        <v>5.53</v>
      </c>
      <c r="F1999" s="60">
        <v>12</v>
      </c>
      <c r="G1999" s="60">
        <v>132.6</v>
      </c>
      <c r="H1999" s="61">
        <v>31.28</v>
      </c>
      <c r="I1999" s="57">
        <f t="shared" si="29"/>
        <v>163.88</v>
      </c>
    </row>
    <row r="2000" spans="1:9" s="70" customFormat="1" ht="13.8" x14ac:dyDescent="0.25">
      <c r="A2000" s="29">
        <v>1831</v>
      </c>
      <c r="B2000" s="58" t="s">
        <v>5</v>
      </c>
      <c r="C2000" s="59">
        <v>1135</v>
      </c>
      <c r="D2000" s="54" t="s">
        <v>21</v>
      </c>
      <c r="E2000" s="33">
        <v>6.78</v>
      </c>
      <c r="F2000" s="60">
        <v>104</v>
      </c>
      <c r="G2000" s="60">
        <v>1410.03</v>
      </c>
      <c r="H2000" s="61">
        <v>332.62</v>
      </c>
      <c r="I2000" s="57">
        <f t="shared" si="29"/>
        <v>1742.65</v>
      </c>
    </row>
    <row r="2001" spans="1:9" s="70" customFormat="1" ht="13.8" x14ac:dyDescent="0.25">
      <c r="A2001" s="39">
        <v>1832</v>
      </c>
      <c r="B2001" s="58" t="s">
        <v>26</v>
      </c>
      <c r="C2001" s="59">
        <v>1051</v>
      </c>
      <c r="D2001" s="54" t="s">
        <v>21</v>
      </c>
      <c r="E2001" s="33">
        <v>6.28</v>
      </c>
      <c r="F2001" s="60">
        <v>12</v>
      </c>
      <c r="G2001" s="60">
        <v>150.66999999999999</v>
      </c>
      <c r="H2001" s="61">
        <v>35.54</v>
      </c>
      <c r="I2001" s="57">
        <f t="shared" si="29"/>
        <v>186.20999999999998</v>
      </c>
    </row>
    <row r="2002" spans="1:9" s="70" customFormat="1" ht="13.8" x14ac:dyDescent="0.25">
      <c r="A2002" s="29">
        <v>1833</v>
      </c>
      <c r="B2002" s="58" t="s">
        <v>26</v>
      </c>
      <c r="C2002" s="59">
        <v>1092</v>
      </c>
      <c r="D2002" s="54" t="s">
        <v>21</v>
      </c>
      <c r="E2002" s="33">
        <v>6.52</v>
      </c>
      <c r="F2002" s="60">
        <v>18</v>
      </c>
      <c r="G2002" s="60">
        <v>234.83</v>
      </c>
      <c r="H2002" s="61">
        <v>55.39</v>
      </c>
      <c r="I2002" s="57">
        <f t="shared" si="29"/>
        <v>290.22000000000003</v>
      </c>
    </row>
    <row r="2003" spans="1:9" s="70" customFormat="1" ht="13.8" x14ac:dyDescent="0.25">
      <c r="A2003" s="29">
        <v>1834</v>
      </c>
      <c r="B2003" s="58" t="s">
        <v>26</v>
      </c>
      <c r="C2003" s="59">
        <v>1132</v>
      </c>
      <c r="D2003" s="54" t="s">
        <v>21</v>
      </c>
      <c r="E2003" s="33">
        <v>6.76</v>
      </c>
      <c r="F2003" s="60">
        <v>24</v>
      </c>
      <c r="G2003" s="60">
        <v>324.52999999999997</v>
      </c>
      <c r="H2003" s="61">
        <v>76.56</v>
      </c>
      <c r="I2003" s="57">
        <f t="shared" si="29"/>
        <v>401.09</v>
      </c>
    </row>
    <row r="2004" spans="1:9" s="70" customFormat="1" ht="13.8" x14ac:dyDescent="0.25">
      <c r="A2004" s="39">
        <v>1835</v>
      </c>
      <c r="B2004" s="58" t="s">
        <v>26</v>
      </c>
      <c r="C2004" s="59">
        <v>1092</v>
      </c>
      <c r="D2004" s="54" t="s">
        <v>21</v>
      </c>
      <c r="E2004" s="33">
        <v>6.52</v>
      </c>
      <c r="F2004" s="60">
        <v>160</v>
      </c>
      <c r="G2004" s="60">
        <v>2087.36</v>
      </c>
      <c r="H2004" s="61">
        <v>492.4</v>
      </c>
      <c r="I2004" s="57">
        <f t="shared" si="29"/>
        <v>2579.7600000000002</v>
      </c>
    </row>
    <row r="2005" spans="1:9" s="70" customFormat="1" ht="13.8" x14ac:dyDescent="0.25">
      <c r="A2005" s="29">
        <v>1836</v>
      </c>
      <c r="B2005" s="58" t="s">
        <v>26</v>
      </c>
      <c r="C2005" s="59">
        <v>1051</v>
      </c>
      <c r="D2005" s="54" t="s">
        <v>21</v>
      </c>
      <c r="E2005" s="33">
        <v>6.28</v>
      </c>
      <c r="F2005" s="60">
        <v>12</v>
      </c>
      <c r="G2005" s="60">
        <v>150.66999999999999</v>
      </c>
      <c r="H2005" s="61">
        <v>35.54</v>
      </c>
      <c r="I2005" s="57">
        <f t="shared" si="29"/>
        <v>186.20999999999998</v>
      </c>
    </row>
    <row r="2006" spans="1:9" s="70" customFormat="1" ht="13.8" x14ac:dyDescent="0.25">
      <c r="A2006" s="29">
        <v>1837</v>
      </c>
      <c r="B2006" s="58" t="s">
        <v>26</v>
      </c>
      <c r="C2006" s="59">
        <v>1092</v>
      </c>
      <c r="D2006" s="54" t="s">
        <v>21</v>
      </c>
      <c r="E2006" s="33">
        <v>6.52</v>
      </c>
      <c r="F2006" s="60">
        <v>112</v>
      </c>
      <c r="G2006" s="60">
        <v>1461.15</v>
      </c>
      <c r="H2006" s="61">
        <v>344.69</v>
      </c>
      <c r="I2006" s="57">
        <f t="shared" si="29"/>
        <v>1805.8400000000001</v>
      </c>
    </row>
    <row r="2007" spans="1:9" s="70" customFormat="1" ht="13.8" x14ac:dyDescent="0.25">
      <c r="A2007" s="39">
        <v>1838</v>
      </c>
      <c r="B2007" s="58" t="s">
        <v>26</v>
      </c>
      <c r="C2007" s="59">
        <v>1092</v>
      </c>
      <c r="D2007" s="54" t="s">
        <v>21</v>
      </c>
      <c r="E2007" s="33">
        <v>6.52</v>
      </c>
      <c r="F2007" s="60">
        <v>65</v>
      </c>
      <c r="G2007" s="60">
        <v>847.99</v>
      </c>
      <c r="H2007" s="61">
        <v>200.04</v>
      </c>
      <c r="I2007" s="57">
        <f t="shared" si="29"/>
        <v>1048.03</v>
      </c>
    </row>
    <row r="2008" spans="1:9" s="70" customFormat="1" ht="13.8" x14ac:dyDescent="0.25">
      <c r="A2008" s="29">
        <v>1839</v>
      </c>
      <c r="B2008" s="58" t="s">
        <v>26</v>
      </c>
      <c r="C2008" s="59">
        <v>1031</v>
      </c>
      <c r="D2008" s="54" t="s">
        <v>21</v>
      </c>
      <c r="E2008" s="33">
        <v>6.16</v>
      </c>
      <c r="F2008" s="60">
        <v>34</v>
      </c>
      <c r="G2008" s="60">
        <v>418.74</v>
      </c>
      <c r="H2008" s="61">
        <v>98.79</v>
      </c>
      <c r="I2008" s="57">
        <f t="shared" si="29"/>
        <v>517.53</v>
      </c>
    </row>
    <row r="2009" spans="1:9" s="70" customFormat="1" ht="13.8" x14ac:dyDescent="0.25">
      <c r="A2009" s="29">
        <v>1840</v>
      </c>
      <c r="B2009" s="58" t="s">
        <v>31</v>
      </c>
      <c r="C2009" s="59">
        <v>885</v>
      </c>
      <c r="D2009" s="54" t="s">
        <v>21</v>
      </c>
      <c r="E2009" s="33">
        <v>5.29</v>
      </c>
      <c r="F2009" s="60">
        <v>36</v>
      </c>
      <c r="G2009" s="60">
        <v>380.59</v>
      </c>
      <c r="H2009" s="61">
        <v>89.78</v>
      </c>
      <c r="I2009" s="57">
        <f t="shared" si="29"/>
        <v>470.37</v>
      </c>
    </row>
    <row r="2010" spans="1:9" s="70" customFormat="1" ht="13.8" x14ac:dyDescent="0.25">
      <c r="A2010" s="39">
        <v>1841</v>
      </c>
      <c r="B2010" s="58" t="s">
        <v>26</v>
      </c>
      <c r="C2010" s="59">
        <v>1050</v>
      </c>
      <c r="D2010" s="54" t="s">
        <v>21</v>
      </c>
      <c r="E2010" s="33">
        <v>6.27</v>
      </c>
      <c r="F2010" s="60">
        <v>88</v>
      </c>
      <c r="G2010" s="60">
        <v>1103.8699999999999</v>
      </c>
      <c r="H2010" s="61">
        <v>260.39999999999998</v>
      </c>
      <c r="I2010" s="57">
        <f t="shared" si="29"/>
        <v>1364.27</v>
      </c>
    </row>
    <row r="2011" spans="1:9" s="70" customFormat="1" ht="13.8" x14ac:dyDescent="0.25">
      <c r="A2011" s="29">
        <v>1842</v>
      </c>
      <c r="B2011" s="62" t="s">
        <v>26</v>
      </c>
      <c r="C2011" s="63">
        <v>1011</v>
      </c>
      <c r="D2011" s="54" t="s">
        <v>21</v>
      </c>
      <c r="E2011" s="33">
        <v>6.04</v>
      </c>
      <c r="F2011" s="64">
        <v>31.5</v>
      </c>
      <c r="G2011" s="64">
        <v>380.46</v>
      </c>
      <c r="H2011" s="65">
        <v>89.75</v>
      </c>
      <c r="I2011" s="57">
        <f t="shared" si="29"/>
        <v>470.21</v>
      </c>
    </row>
    <row r="2012" spans="1:9" s="70" customFormat="1" ht="13.8" x14ac:dyDescent="0.25">
      <c r="A2012" s="46"/>
      <c r="B2012" s="69" t="s">
        <v>211</v>
      </c>
      <c r="C2012" s="48"/>
      <c r="D2012" s="66"/>
      <c r="E2012" s="49"/>
      <c r="F2012" s="50"/>
      <c r="G2012" s="50"/>
      <c r="H2012" s="50"/>
      <c r="I2012" s="51"/>
    </row>
    <row r="2013" spans="1:9" s="70" customFormat="1" ht="13.8" x14ac:dyDescent="0.25">
      <c r="A2013" s="29">
        <v>1843</v>
      </c>
      <c r="B2013" s="52" t="s">
        <v>5</v>
      </c>
      <c r="C2013" s="53">
        <v>1265</v>
      </c>
      <c r="D2013" s="54" t="s">
        <v>21</v>
      </c>
      <c r="E2013" s="33">
        <v>7.56</v>
      </c>
      <c r="F2013" s="55">
        <v>18</v>
      </c>
      <c r="G2013" s="55">
        <v>272.02</v>
      </c>
      <c r="H2013" s="56">
        <v>64.17</v>
      </c>
      <c r="I2013" s="57">
        <f t="shared" si="29"/>
        <v>336.19</v>
      </c>
    </row>
    <row r="2014" spans="1:9" s="70" customFormat="1" ht="13.8" x14ac:dyDescent="0.25">
      <c r="A2014" s="29">
        <v>1844</v>
      </c>
      <c r="B2014" s="58" t="s">
        <v>31</v>
      </c>
      <c r="C2014" s="59">
        <v>1026</v>
      </c>
      <c r="D2014" s="54" t="s">
        <v>21</v>
      </c>
      <c r="E2014" s="33">
        <v>6.13</v>
      </c>
      <c r="F2014" s="60">
        <v>42</v>
      </c>
      <c r="G2014" s="60">
        <v>514.75</v>
      </c>
      <c r="H2014" s="61">
        <v>121.43</v>
      </c>
      <c r="I2014" s="57">
        <f t="shared" si="29"/>
        <v>636.18000000000006</v>
      </c>
    </row>
    <row r="2015" spans="1:9" s="70" customFormat="1" ht="13.8" x14ac:dyDescent="0.25">
      <c r="A2015" s="29">
        <v>1845</v>
      </c>
      <c r="B2015" s="58" t="s">
        <v>26</v>
      </c>
      <c r="C2015" s="59">
        <v>1210</v>
      </c>
      <c r="D2015" s="54" t="s">
        <v>21</v>
      </c>
      <c r="E2015" s="33">
        <v>7.23</v>
      </c>
      <c r="F2015" s="60">
        <v>6</v>
      </c>
      <c r="G2015" s="60">
        <v>86.72</v>
      </c>
      <c r="H2015" s="61">
        <v>20.46</v>
      </c>
      <c r="I2015" s="57">
        <f t="shared" si="29"/>
        <v>107.18</v>
      </c>
    </row>
    <row r="2016" spans="1:9" s="70" customFormat="1" ht="13.8" x14ac:dyDescent="0.25">
      <c r="A2016" s="29">
        <v>1846</v>
      </c>
      <c r="B2016" s="58" t="s">
        <v>5</v>
      </c>
      <c r="C2016" s="59">
        <v>1225</v>
      </c>
      <c r="D2016" s="54" t="s">
        <v>21</v>
      </c>
      <c r="E2016" s="33">
        <v>7.32</v>
      </c>
      <c r="F2016" s="60">
        <v>16</v>
      </c>
      <c r="G2016" s="60">
        <v>234.14</v>
      </c>
      <c r="H2016" s="61">
        <v>55.23</v>
      </c>
      <c r="I2016" s="57">
        <f t="shared" si="29"/>
        <v>289.37</v>
      </c>
    </row>
    <row r="2017" spans="1:9" s="70" customFormat="1" ht="13.8" x14ac:dyDescent="0.25">
      <c r="A2017" s="29">
        <v>1847</v>
      </c>
      <c r="B2017" s="58" t="s">
        <v>26</v>
      </c>
      <c r="C2017" s="59">
        <v>1230</v>
      </c>
      <c r="D2017" s="54" t="s">
        <v>21</v>
      </c>
      <c r="E2017" s="33">
        <v>7.35</v>
      </c>
      <c r="F2017" s="60">
        <v>16</v>
      </c>
      <c r="G2017" s="60">
        <v>235.1</v>
      </c>
      <c r="H2017" s="61">
        <v>55.46</v>
      </c>
      <c r="I2017" s="57">
        <f t="shared" si="29"/>
        <v>290.56</v>
      </c>
    </row>
    <row r="2018" spans="1:9" s="70" customFormat="1" ht="13.8" x14ac:dyDescent="0.25">
      <c r="A2018" s="29">
        <v>1848</v>
      </c>
      <c r="B2018" s="58" t="s">
        <v>5</v>
      </c>
      <c r="C2018" s="59">
        <v>1225</v>
      </c>
      <c r="D2018" s="54" t="s">
        <v>21</v>
      </c>
      <c r="E2018" s="33">
        <v>7.32</v>
      </c>
      <c r="F2018" s="60">
        <v>18</v>
      </c>
      <c r="G2018" s="60">
        <v>263.41000000000003</v>
      </c>
      <c r="H2018" s="61">
        <v>62.14</v>
      </c>
      <c r="I2018" s="57">
        <f t="shared" si="29"/>
        <v>325.55</v>
      </c>
    </row>
    <row r="2019" spans="1:9" s="70" customFormat="1" ht="13.8" x14ac:dyDescent="0.25">
      <c r="A2019" s="29">
        <v>1849</v>
      </c>
      <c r="B2019" s="58" t="s">
        <v>26</v>
      </c>
      <c r="C2019" s="59">
        <v>1150</v>
      </c>
      <c r="D2019" s="54" t="s">
        <v>21</v>
      </c>
      <c r="E2019" s="33">
        <v>6.87</v>
      </c>
      <c r="F2019" s="60">
        <v>4</v>
      </c>
      <c r="G2019" s="60">
        <v>54.95</v>
      </c>
      <c r="H2019" s="61">
        <v>12.96</v>
      </c>
      <c r="I2019" s="57">
        <f t="shared" si="29"/>
        <v>67.91</v>
      </c>
    </row>
    <row r="2020" spans="1:9" s="70" customFormat="1" ht="13.8" x14ac:dyDescent="0.25">
      <c r="A2020" s="29">
        <v>1850</v>
      </c>
      <c r="B2020" s="62" t="s">
        <v>26</v>
      </c>
      <c r="C2020" s="63">
        <v>1170</v>
      </c>
      <c r="D2020" s="54" t="s">
        <v>21</v>
      </c>
      <c r="E2020" s="33">
        <v>6.99</v>
      </c>
      <c r="F2020" s="64">
        <v>13.5</v>
      </c>
      <c r="G2020" s="64">
        <v>188.68</v>
      </c>
      <c r="H2020" s="65">
        <v>44.51</v>
      </c>
      <c r="I2020" s="57">
        <f t="shared" si="29"/>
        <v>233.19</v>
      </c>
    </row>
    <row r="2021" spans="1:9" s="70" customFormat="1" ht="13.8" x14ac:dyDescent="0.25">
      <c r="A2021" s="46"/>
      <c r="B2021" s="69" t="s">
        <v>212</v>
      </c>
      <c r="C2021" s="48"/>
      <c r="D2021" s="66"/>
      <c r="E2021" s="49"/>
      <c r="F2021" s="50"/>
      <c r="G2021" s="50"/>
      <c r="H2021" s="50"/>
      <c r="I2021" s="51"/>
    </row>
    <row r="2022" spans="1:9" s="70" customFormat="1" ht="13.8" x14ac:dyDescent="0.25">
      <c r="A2022" s="29">
        <v>1851</v>
      </c>
      <c r="B2022" s="52" t="s">
        <v>5</v>
      </c>
      <c r="C2022" s="53">
        <v>1155</v>
      </c>
      <c r="D2022" s="54" t="s">
        <v>21</v>
      </c>
      <c r="E2022" s="33">
        <v>6.9</v>
      </c>
      <c r="F2022" s="55">
        <v>150.5</v>
      </c>
      <c r="G2022" s="55">
        <v>2076.6</v>
      </c>
      <c r="H2022" s="56">
        <v>489.87</v>
      </c>
      <c r="I2022" s="57">
        <f t="shared" si="29"/>
        <v>2566.4699999999998</v>
      </c>
    </row>
    <row r="2023" spans="1:9" s="70" customFormat="1" ht="13.8" x14ac:dyDescent="0.25">
      <c r="A2023" s="29">
        <v>1852</v>
      </c>
      <c r="B2023" s="58" t="s">
        <v>5</v>
      </c>
      <c r="C2023" s="59">
        <v>1132</v>
      </c>
      <c r="D2023" s="54" t="s">
        <v>21</v>
      </c>
      <c r="E2023" s="33">
        <v>6.76</v>
      </c>
      <c r="F2023" s="60">
        <v>62</v>
      </c>
      <c r="G2023" s="60">
        <v>838.36</v>
      </c>
      <c r="H2023" s="61">
        <v>197.77</v>
      </c>
      <c r="I2023" s="57">
        <f t="shared" si="29"/>
        <v>1036.1300000000001</v>
      </c>
    </row>
    <row r="2024" spans="1:9" s="70" customFormat="1" ht="13.8" x14ac:dyDescent="0.25">
      <c r="A2024" s="29">
        <v>1853</v>
      </c>
      <c r="B2024" s="58" t="s">
        <v>5</v>
      </c>
      <c r="C2024" s="59">
        <v>1152</v>
      </c>
      <c r="D2024" s="54" t="s">
        <v>21</v>
      </c>
      <c r="E2024" s="33">
        <v>6.88</v>
      </c>
      <c r="F2024" s="60">
        <v>82.5</v>
      </c>
      <c r="G2024" s="60">
        <v>1135.3699999999999</v>
      </c>
      <c r="H2024" s="61">
        <v>267.83</v>
      </c>
      <c r="I2024" s="57">
        <f t="shared" si="29"/>
        <v>1403.1999999999998</v>
      </c>
    </row>
    <row r="2025" spans="1:9" s="70" customFormat="1" ht="13.8" x14ac:dyDescent="0.25">
      <c r="A2025" s="29">
        <v>1854</v>
      </c>
      <c r="B2025" s="58" t="s">
        <v>5</v>
      </c>
      <c r="C2025" s="59">
        <v>1155</v>
      </c>
      <c r="D2025" s="54" t="s">
        <v>21</v>
      </c>
      <c r="E2025" s="33">
        <v>6.9</v>
      </c>
      <c r="F2025" s="60">
        <v>166</v>
      </c>
      <c r="G2025" s="60">
        <v>2290.4699999999998</v>
      </c>
      <c r="H2025" s="61">
        <v>540.32000000000005</v>
      </c>
      <c r="I2025" s="57">
        <f t="shared" si="29"/>
        <v>2830.79</v>
      </c>
    </row>
    <row r="2026" spans="1:9" s="70" customFormat="1" ht="13.8" x14ac:dyDescent="0.25">
      <c r="A2026" s="29">
        <v>1855</v>
      </c>
      <c r="B2026" s="58" t="s">
        <v>26</v>
      </c>
      <c r="C2026" s="59">
        <v>1172</v>
      </c>
      <c r="D2026" s="54" t="s">
        <v>21</v>
      </c>
      <c r="E2026" s="33">
        <v>7</v>
      </c>
      <c r="F2026" s="60">
        <v>114.5</v>
      </c>
      <c r="G2026" s="60">
        <v>1603</v>
      </c>
      <c r="H2026" s="61">
        <v>378.15</v>
      </c>
      <c r="I2026" s="57">
        <f t="shared" si="29"/>
        <v>1981.15</v>
      </c>
    </row>
    <row r="2027" spans="1:9" s="70" customFormat="1" ht="13.8" x14ac:dyDescent="0.25">
      <c r="A2027" s="29">
        <v>1856</v>
      </c>
      <c r="B2027" s="58" t="s">
        <v>26</v>
      </c>
      <c r="C2027" s="59">
        <v>1132</v>
      </c>
      <c r="D2027" s="54" t="s">
        <v>21</v>
      </c>
      <c r="E2027" s="33">
        <v>6.76</v>
      </c>
      <c r="F2027" s="60">
        <v>83.5</v>
      </c>
      <c r="G2027" s="60">
        <v>1129.0899999999999</v>
      </c>
      <c r="H2027" s="61">
        <v>266.35000000000002</v>
      </c>
      <c r="I2027" s="57">
        <f t="shared" si="29"/>
        <v>1395.44</v>
      </c>
    </row>
    <row r="2028" spans="1:9" s="70" customFormat="1" ht="13.8" x14ac:dyDescent="0.25">
      <c r="A2028" s="29">
        <v>1857</v>
      </c>
      <c r="B2028" s="58" t="s">
        <v>5</v>
      </c>
      <c r="C2028" s="59">
        <v>1132</v>
      </c>
      <c r="D2028" s="54" t="s">
        <v>21</v>
      </c>
      <c r="E2028" s="33">
        <v>6.76</v>
      </c>
      <c r="F2028" s="60">
        <v>76</v>
      </c>
      <c r="G2028" s="60">
        <v>1027.67</v>
      </c>
      <c r="H2028" s="61">
        <v>242.43</v>
      </c>
      <c r="I2028" s="57">
        <f t="shared" ref="I2028:I2098" si="30">G2028+H2028</f>
        <v>1270.1000000000001</v>
      </c>
    </row>
    <row r="2029" spans="1:9" s="70" customFormat="1" ht="13.8" x14ac:dyDescent="0.25">
      <c r="A2029" s="29">
        <v>1858</v>
      </c>
      <c r="B2029" s="58" t="s">
        <v>26</v>
      </c>
      <c r="C2029" s="59">
        <v>1172</v>
      </c>
      <c r="D2029" s="54" t="s">
        <v>21</v>
      </c>
      <c r="E2029" s="33">
        <v>7</v>
      </c>
      <c r="F2029" s="60">
        <v>86</v>
      </c>
      <c r="G2029" s="60">
        <v>1204</v>
      </c>
      <c r="H2029" s="61">
        <v>284.02</v>
      </c>
      <c r="I2029" s="57">
        <f t="shared" si="30"/>
        <v>1488.02</v>
      </c>
    </row>
    <row r="2030" spans="1:9" s="70" customFormat="1" ht="13.8" x14ac:dyDescent="0.25">
      <c r="A2030" s="29">
        <v>1859</v>
      </c>
      <c r="B2030" s="58" t="s">
        <v>26</v>
      </c>
      <c r="C2030" s="59">
        <v>1172</v>
      </c>
      <c r="D2030" s="54" t="s">
        <v>21</v>
      </c>
      <c r="E2030" s="33">
        <v>7</v>
      </c>
      <c r="F2030" s="60">
        <v>78.5</v>
      </c>
      <c r="G2030" s="60">
        <v>1099</v>
      </c>
      <c r="H2030" s="61">
        <v>259.25</v>
      </c>
      <c r="I2030" s="57">
        <f t="shared" si="30"/>
        <v>1358.25</v>
      </c>
    </row>
    <row r="2031" spans="1:9" s="70" customFormat="1" ht="13.8" x14ac:dyDescent="0.25">
      <c r="A2031" s="29">
        <v>1860</v>
      </c>
      <c r="B2031" s="58" t="s">
        <v>5</v>
      </c>
      <c r="C2031" s="59">
        <v>1155</v>
      </c>
      <c r="D2031" s="54" t="s">
        <v>21</v>
      </c>
      <c r="E2031" s="33">
        <v>6.9</v>
      </c>
      <c r="F2031" s="60">
        <v>78.5</v>
      </c>
      <c r="G2031" s="60">
        <v>1083.1400000000001</v>
      </c>
      <c r="H2031" s="61">
        <v>255.51</v>
      </c>
      <c r="I2031" s="57">
        <f t="shared" si="30"/>
        <v>1338.65</v>
      </c>
    </row>
    <row r="2032" spans="1:9" s="70" customFormat="1" ht="13.8" x14ac:dyDescent="0.25">
      <c r="A2032" s="29">
        <v>1861</v>
      </c>
      <c r="B2032" s="58" t="s">
        <v>26</v>
      </c>
      <c r="C2032" s="59">
        <v>1130</v>
      </c>
      <c r="D2032" s="54" t="s">
        <v>21</v>
      </c>
      <c r="E2032" s="33">
        <v>6.75</v>
      </c>
      <c r="F2032" s="60">
        <v>18.5</v>
      </c>
      <c r="G2032" s="60">
        <v>249.71</v>
      </c>
      <c r="H2032" s="61">
        <v>58.9</v>
      </c>
      <c r="I2032" s="57">
        <f t="shared" si="30"/>
        <v>308.61</v>
      </c>
    </row>
    <row r="2033" spans="1:9" s="70" customFormat="1" ht="13.8" x14ac:dyDescent="0.25">
      <c r="A2033" s="29">
        <v>1862</v>
      </c>
      <c r="B2033" s="58" t="s">
        <v>5</v>
      </c>
      <c r="C2033" s="59">
        <v>1175</v>
      </c>
      <c r="D2033" s="54" t="s">
        <v>21</v>
      </c>
      <c r="E2033" s="33">
        <v>7.02</v>
      </c>
      <c r="F2033" s="60">
        <v>164</v>
      </c>
      <c r="G2033" s="60">
        <v>2301.9</v>
      </c>
      <c r="H2033" s="61">
        <v>543.02</v>
      </c>
      <c r="I2033" s="57">
        <f t="shared" si="30"/>
        <v>2844.92</v>
      </c>
    </row>
    <row r="2034" spans="1:9" s="70" customFormat="1" ht="13.8" x14ac:dyDescent="0.25">
      <c r="A2034" s="29">
        <v>1863</v>
      </c>
      <c r="B2034" s="58" t="s">
        <v>31</v>
      </c>
      <c r="C2034" s="59">
        <v>965</v>
      </c>
      <c r="D2034" s="54" t="s">
        <v>21</v>
      </c>
      <c r="E2034" s="33">
        <v>5.76</v>
      </c>
      <c r="F2034" s="60">
        <v>95.5</v>
      </c>
      <c r="G2034" s="60">
        <v>1100.92</v>
      </c>
      <c r="H2034" s="61">
        <v>259.7</v>
      </c>
      <c r="I2034" s="57">
        <f t="shared" si="30"/>
        <v>1360.6200000000001</v>
      </c>
    </row>
    <row r="2035" spans="1:9" s="70" customFormat="1" ht="13.8" x14ac:dyDescent="0.25">
      <c r="A2035" s="29">
        <v>1864</v>
      </c>
      <c r="B2035" s="58" t="s">
        <v>26</v>
      </c>
      <c r="C2035" s="59">
        <v>1112</v>
      </c>
      <c r="D2035" s="54" t="s">
        <v>21</v>
      </c>
      <c r="E2035" s="33">
        <v>6.64</v>
      </c>
      <c r="F2035" s="60">
        <v>146</v>
      </c>
      <c r="G2035" s="60">
        <v>1939.46</v>
      </c>
      <c r="H2035" s="61">
        <v>457.52</v>
      </c>
      <c r="I2035" s="57">
        <f t="shared" si="30"/>
        <v>2396.98</v>
      </c>
    </row>
    <row r="2036" spans="1:9" s="70" customFormat="1" ht="13.8" x14ac:dyDescent="0.25">
      <c r="A2036" s="29">
        <v>1865</v>
      </c>
      <c r="B2036" s="58" t="s">
        <v>82</v>
      </c>
      <c r="C2036" s="59">
        <v>1393</v>
      </c>
      <c r="D2036" s="54" t="s">
        <v>21</v>
      </c>
      <c r="E2036" s="33">
        <v>8.32</v>
      </c>
      <c r="F2036" s="60">
        <v>35.5</v>
      </c>
      <c r="G2036" s="60">
        <v>590.72</v>
      </c>
      <c r="H2036" s="61">
        <v>139.35</v>
      </c>
      <c r="I2036" s="57">
        <f t="shared" si="30"/>
        <v>730.07</v>
      </c>
    </row>
    <row r="2037" spans="1:9" s="70" customFormat="1" ht="13.8" x14ac:dyDescent="0.25">
      <c r="A2037" s="29">
        <v>1866</v>
      </c>
      <c r="B2037" s="58" t="s">
        <v>26</v>
      </c>
      <c r="C2037" s="59">
        <v>1070</v>
      </c>
      <c r="D2037" s="54" t="s">
        <v>21</v>
      </c>
      <c r="E2037" s="33">
        <v>6.39</v>
      </c>
      <c r="F2037" s="60">
        <v>71.5</v>
      </c>
      <c r="G2037" s="60">
        <v>913.91</v>
      </c>
      <c r="H2037" s="61">
        <v>215.59</v>
      </c>
      <c r="I2037" s="57">
        <f t="shared" si="30"/>
        <v>1129.5</v>
      </c>
    </row>
    <row r="2038" spans="1:9" s="70" customFormat="1" ht="13.8" x14ac:dyDescent="0.25">
      <c r="A2038" s="29">
        <v>1867</v>
      </c>
      <c r="B2038" s="58" t="s">
        <v>26</v>
      </c>
      <c r="C2038" s="59">
        <v>1072</v>
      </c>
      <c r="D2038" s="54" t="s">
        <v>21</v>
      </c>
      <c r="E2038" s="33">
        <v>6.4</v>
      </c>
      <c r="F2038" s="60">
        <v>96</v>
      </c>
      <c r="G2038" s="60">
        <v>1229.3800000000001</v>
      </c>
      <c r="H2038" s="61">
        <v>290.01</v>
      </c>
      <c r="I2038" s="57">
        <f t="shared" si="30"/>
        <v>1519.39</v>
      </c>
    </row>
    <row r="2039" spans="1:9" s="70" customFormat="1" ht="13.8" x14ac:dyDescent="0.25">
      <c r="A2039" s="29">
        <v>1868</v>
      </c>
      <c r="B2039" s="62" t="s">
        <v>26</v>
      </c>
      <c r="C2039" s="63">
        <v>1092</v>
      </c>
      <c r="D2039" s="54" t="s">
        <v>21</v>
      </c>
      <c r="E2039" s="33">
        <v>6.52</v>
      </c>
      <c r="F2039" s="64">
        <v>63</v>
      </c>
      <c r="G2039" s="64">
        <v>821.9</v>
      </c>
      <c r="H2039" s="65">
        <v>193.88</v>
      </c>
      <c r="I2039" s="57">
        <f t="shared" si="30"/>
        <v>1015.78</v>
      </c>
    </row>
    <row r="2040" spans="1:9" s="70" customFormat="1" ht="13.8" x14ac:dyDescent="0.25">
      <c r="A2040" s="46"/>
      <c r="B2040" s="69" t="s">
        <v>213</v>
      </c>
      <c r="C2040" s="48"/>
      <c r="D2040" s="66"/>
      <c r="E2040" s="49"/>
      <c r="F2040" s="50"/>
      <c r="G2040" s="50"/>
      <c r="H2040" s="50"/>
      <c r="I2040" s="51"/>
    </row>
    <row r="2041" spans="1:9" s="70" customFormat="1" ht="13.8" x14ac:dyDescent="0.25">
      <c r="A2041" s="29">
        <v>1869</v>
      </c>
      <c r="B2041" s="52" t="s">
        <v>5</v>
      </c>
      <c r="C2041" s="53">
        <v>1225</v>
      </c>
      <c r="D2041" s="54" t="s">
        <v>21</v>
      </c>
      <c r="E2041" s="33">
        <v>7.32</v>
      </c>
      <c r="F2041" s="55">
        <v>5.5</v>
      </c>
      <c r="G2041" s="55">
        <v>80.489999999999995</v>
      </c>
      <c r="H2041" s="56">
        <v>18.989999999999998</v>
      </c>
      <c r="I2041" s="57">
        <f t="shared" si="30"/>
        <v>99.47999999999999</v>
      </c>
    </row>
    <row r="2042" spans="1:9" s="70" customFormat="1" ht="13.8" x14ac:dyDescent="0.25">
      <c r="A2042" s="29">
        <v>1870</v>
      </c>
      <c r="B2042" s="58" t="s">
        <v>26</v>
      </c>
      <c r="C2042" s="59">
        <v>1190</v>
      </c>
      <c r="D2042" s="54" t="s">
        <v>21</v>
      </c>
      <c r="E2042" s="33">
        <v>7.11</v>
      </c>
      <c r="F2042" s="60">
        <v>5.5</v>
      </c>
      <c r="G2042" s="60">
        <v>78.19</v>
      </c>
      <c r="H2042" s="61">
        <v>18.45</v>
      </c>
      <c r="I2042" s="57">
        <f t="shared" si="30"/>
        <v>96.64</v>
      </c>
    </row>
    <row r="2043" spans="1:9" s="70" customFormat="1" ht="13.8" x14ac:dyDescent="0.25">
      <c r="A2043" s="29">
        <v>1871</v>
      </c>
      <c r="B2043" s="58" t="s">
        <v>5</v>
      </c>
      <c r="C2043" s="59">
        <v>1265</v>
      </c>
      <c r="D2043" s="54" t="s">
        <v>21</v>
      </c>
      <c r="E2043" s="33">
        <v>7.56</v>
      </c>
      <c r="F2043" s="60">
        <v>26</v>
      </c>
      <c r="G2043" s="60">
        <v>392.91</v>
      </c>
      <c r="H2043" s="61">
        <v>92.69</v>
      </c>
      <c r="I2043" s="57">
        <f t="shared" si="30"/>
        <v>485.6</v>
      </c>
    </row>
    <row r="2044" spans="1:9" s="70" customFormat="1" ht="13.8" x14ac:dyDescent="0.25">
      <c r="A2044" s="29">
        <v>1872</v>
      </c>
      <c r="B2044" s="58" t="s">
        <v>5</v>
      </c>
      <c r="C2044" s="59">
        <v>1245</v>
      </c>
      <c r="D2044" s="54" t="s">
        <v>21</v>
      </c>
      <c r="E2044" s="33">
        <v>7.44</v>
      </c>
      <c r="F2044" s="60">
        <v>5.5</v>
      </c>
      <c r="G2044" s="60">
        <v>81.8</v>
      </c>
      <c r="H2044" s="61">
        <v>19.3</v>
      </c>
      <c r="I2044" s="57">
        <f t="shared" si="30"/>
        <v>101.1</v>
      </c>
    </row>
    <row r="2045" spans="1:9" s="70" customFormat="1" ht="13.8" x14ac:dyDescent="0.25">
      <c r="A2045" s="29">
        <v>1873</v>
      </c>
      <c r="B2045" s="62" t="s">
        <v>26</v>
      </c>
      <c r="C2045" s="63">
        <v>1170</v>
      </c>
      <c r="D2045" s="54" t="s">
        <v>21</v>
      </c>
      <c r="E2045" s="33">
        <v>6.99</v>
      </c>
      <c r="F2045" s="64">
        <v>14</v>
      </c>
      <c r="G2045" s="64">
        <v>195.66</v>
      </c>
      <c r="H2045" s="65">
        <v>46.16</v>
      </c>
      <c r="I2045" s="57">
        <f t="shared" si="30"/>
        <v>241.82</v>
      </c>
    </row>
    <row r="2046" spans="1:9" s="70" customFormat="1" ht="13.8" x14ac:dyDescent="0.25">
      <c r="A2046" s="46"/>
      <c r="B2046" s="69" t="s">
        <v>214</v>
      </c>
      <c r="C2046" s="48"/>
      <c r="D2046" s="66"/>
      <c r="E2046" s="49"/>
      <c r="F2046" s="50"/>
      <c r="G2046" s="50"/>
      <c r="H2046" s="50"/>
      <c r="I2046" s="51"/>
    </row>
    <row r="2047" spans="1:9" s="70" customFormat="1" ht="13.8" x14ac:dyDescent="0.25">
      <c r="A2047" s="29">
        <v>1874</v>
      </c>
      <c r="B2047" s="52" t="s">
        <v>26</v>
      </c>
      <c r="C2047" s="53">
        <v>1130</v>
      </c>
      <c r="D2047" s="54" t="s">
        <v>21</v>
      </c>
      <c r="E2047" s="33">
        <v>6.75</v>
      </c>
      <c r="F2047" s="55">
        <v>122</v>
      </c>
      <c r="G2047" s="55">
        <v>1646.76</v>
      </c>
      <c r="H2047" s="56">
        <v>388.47</v>
      </c>
      <c r="I2047" s="57">
        <f t="shared" si="30"/>
        <v>2035.23</v>
      </c>
    </row>
    <row r="2048" spans="1:9" s="70" customFormat="1" ht="13.8" x14ac:dyDescent="0.25">
      <c r="A2048" s="39">
        <v>1875</v>
      </c>
      <c r="B2048" s="58" t="s">
        <v>5</v>
      </c>
      <c r="C2048" s="59">
        <v>1172</v>
      </c>
      <c r="D2048" s="54" t="s">
        <v>21</v>
      </c>
      <c r="E2048" s="33">
        <v>7</v>
      </c>
      <c r="F2048" s="60">
        <v>89.5</v>
      </c>
      <c r="G2048" s="60">
        <v>1253</v>
      </c>
      <c r="H2048" s="61">
        <v>295.58</v>
      </c>
      <c r="I2048" s="57">
        <f t="shared" si="30"/>
        <v>1548.58</v>
      </c>
    </row>
    <row r="2049" spans="1:9" s="70" customFormat="1" ht="13.8" x14ac:dyDescent="0.25">
      <c r="A2049" s="29">
        <v>1876</v>
      </c>
      <c r="B2049" s="58" t="s">
        <v>36</v>
      </c>
      <c r="C2049" s="59">
        <v>1437</v>
      </c>
      <c r="D2049" s="54" t="s">
        <v>21</v>
      </c>
      <c r="E2049" s="33">
        <v>8.58</v>
      </c>
      <c r="F2049" s="60">
        <v>71.5</v>
      </c>
      <c r="G2049" s="60">
        <v>1227.3699999999999</v>
      </c>
      <c r="H2049" s="61">
        <v>289.52999999999997</v>
      </c>
      <c r="I2049" s="57">
        <f t="shared" si="30"/>
        <v>1516.8999999999999</v>
      </c>
    </row>
    <row r="2050" spans="1:9" s="70" customFormat="1" ht="13.8" x14ac:dyDescent="0.25">
      <c r="A2050" s="39">
        <v>1877</v>
      </c>
      <c r="B2050" s="58" t="s">
        <v>26</v>
      </c>
      <c r="C2050" s="59">
        <v>1132</v>
      </c>
      <c r="D2050" s="54" t="s">
        <v>21</v>
      </c>
      <c r="E2050" s="33">
        <v>6.76</v>
      </c>
      <c r="F2050" s="60">
        <v>134.5</v>
      </c>
      <c r="G2050" s="60">
        <v>1818.71</v>
      </c>
      <c r="H2050" s="61">
        <v>429.03</v>
      </c>
      <c r="I2050" s="57">
        <f t="shared" si="30"/>
        <v>2247.7399999999998</v>
      </c>
    </row>
    <row r="2051" spans="1:9" s="70" customFormat="1" ht="13.8" x14ac:dyDescent="0.25">
      <c r="A2051" s="29">
        <v>1878</v>
      </c>
      <c r="B2051" s="58" t="s">
        <v>26</v>
      </c>
      <c r="C2051" s="59">
        <v>1111</v>
      </c>
      <c r="D2051" s="54" t="s">
        <v>21</v>
      </c>
      <c r="E2051" s="33">
        <v>6.64</v>
      </c>
      <c r="F2051" s="60">
        <v>41.5</v>
      </c>
      <c r="G2051" s="60">
        <v>550.79</v>
      </c>
      <c r="H2051" s="61">
        <v>129.93</v>
      </c>
      <c r="I2051" s="57">
        <f t="shared" si="30"/>
        <v>680.72</v>
      </c>
    </row>
    <row r="2052" spans="1:9" s="70" customFormat="1" ht="13.8" x14ac:dyDescent="0.25">
      <c r="A2052" s="39">
        <v>1879</v>
      </c>
      <c r="B2052" s="58" t="s">
        <v>5</v>
      </c>
      <c r="C2052" s="59">
        <v>1155</v>
      </c>
      <c r="D2052" s="54" t="s">
        <v>21</v>
      </c>
      <c r="E2052" s="33">
        <v>6.9</v>
      </c>
      <c r="F2052" s="60">
        <v>112</v>
      </c>
      <c r="G2052" s="60">
        <v>1545.38</v>
      </c>
      <c r="H2052" s="61">
        <v>364.55</v>
      </c>
      <c r="I2052" s="57">
        <f t="shared" si="30"/>
        <v>1909.93</v>
      </c>
    </row>
    <row r="2053" spans="1:9" s="70" customFormat="1" ht="13.8" x14ac:dyDescent="0.25">
      <c r="A2053" s="29">
        <v>1880</v>
      </c>
      <c r="B2053" s="58" t="s">
        <v>26</v>
      </c>
      <c r="C2053" s="59">
        <v>1112</v>
      </c>
      <c r="D2053" s="54" t="s">
        <v>21</v>
      </c>
      <c r="E2053" s="33">
        <v>6.64</v>
      </c>
      <c r="F2053" s="60">
        <v>28</v>
      </c>
      <c r="G2053" s="60">
        <v>371.95</v>
      </c>
      <c r="H2053" s="61">
        <v>87.74</v>
      </c>
      <c r="I2053" s="57">
        <f t="shared" si="30"/>
        <v>459.69</v>
      </c>
    </row>
    <row r="2054" spans="1:9" s="70" customFormat="1" ht="13.8" x14ac:dyDescent="0.25">
      <c r="A2054" s="39">
        <v>1881</v>
      </c>
      <c r="B2054" s="58" t="s">
        <v>5</v>
      </c>
      <c r="C2054" s="59">
        <v>1152</v>
      </c>
      <c r="D2054" s="54" t="s">
        <v>21</v>
      </c>
      <c r="E2054" s="33">
        <v>6.88</v>
      </c>
      <c r="F2054" s="60">
        <v>16</v>
      </c>
      <c r="G2054" s="60">
        <v>220.19</v>
      </c>
      <c r="H2054" s="61">
        <v>51.94</v>
      </c>
      <c r="I2054" s="57">
        <f t="shared" si="30"/>
        <v>272.13</v>
      </c>
    </row>
    <row r="2055" spans="1:9" s="70" customFormat="1" ht="13.8" x14ac:dyDescent="0.25">
      <c r="A2055" s="29">
        <v>1882</v>
      </c>
      <c r="B2055" s="58" t="s">
        <v>26</v>
      </c>
      <c r="C2055" s="59">
        <v>1152</v>
      </c>
      <c r="D2055" s="54" t="s">
        <v>21</v>
      </c>
      <c r="E2055" s="33">
        <v>6.88</v>
      </c>
      <c r="F2055" s="60">
        <v>144.5</v>
      </c>
      <c r="G2055" s="60">
        <v>1988.61</v>
      </c>
      <c r="H2055" s="61">
        <v>469.12</v>
      </c>
      <c r="I2055" s="57">
        <f t="shared" si="30"/>
        <v>2457.73</v>
      </c>
    </row>
    <row r="2056" spans="1:9" s="70" customFormat="1" ht="13.8" x14ac:dyDescent="0.25">
      <c r="A2056" s="39">
        <v>1883</v>
      </c>
      <c r="B2056" s="58" t="s">
        <v>26</v>
      </c>
      <c r="C2056" s="59">
        <v>1132</v>
      </c>
      <c r="D2056" s="54" t="s">
        <v>21</v>
      </c>
      <c r="E2056" s="33">
        <v>6.76</v>
      </c>
      <c r="F2056" s="60">
        <v>120.5</v>
      </c>
      <c r="G2056" s="60">
        <v>1629.4</v>
      </c>
      <c r="H2056" s="61">
        <v>384.37</v>
      </c>
      <c r="I2056" s="57">
        <f t="shared" si="30"/>
        <v>2013.77</v>
      </c>
    </row>
    <row r="2057" spans="1:9" s="70" customFormat="1" ht="13.8" x14ac:dyDescent="0.25">
      <c r="A2057" s="29">
        <v>1884</v>
      </c>
      <c r="B2057" s="58" t="s">
        <v>5</v>
      </c>
      <c r="C2057" s="59">
        <v>1175</v>
      </c>
      <c r="D2057" s="54" t="s">
        <v>21</v>
      </c>
      <c r="E2057" s="33">
        <v>7.02</v>
      </c>
      <c r="F2057" s="60">
        <v>51</v>
      </c>
      <c r="G2057" s="60">
        <v>715.84</v>
      </c>
      <c r="H2057" s="61">
        <v>168.87</v>
      </c>
      <c r="I2057" s="57">
        <f t="shared" si="30"/>
        <v>884.71</v>
      </c>
    </row>
    <row r="2058" spans="1:9" s="70" customFormat="1" ht="13.8" x14ac:dyDescent="0.25">
      <c r="A2058" s="39">
        <v>1885</v>
      </c>
      <c r="B2058" s="58" t="s">
        <v>31</v>
      </c>
      <c r="C2058" s="59">
        <v>965</v>
      </c>
      <c r="D2058" s="54" t="s">
        <v>21</v>
      </c>
      <c r="E2058" s="33">
        <v>5.76</v>
      </c>
      <c r="F2058" s="60">
        <v>50</v>
      </c>
      <c r="G2058" s="60">
        <v>576.4</v>
      </c>
      <c r="H2058" s="61">
        <v>135.97</v>
      </c>
      <c r="I2058" s="57">
        <f t="shared" si="30"/>
        <v>712.37</v>
      </c>
    </row>
    <row r="2059" spans="1:9" s="70" customFormat="1" ht="13.8" x14ac:dyDescent="0.25">
      <c r="A2059" s="29">
        <v>1886</v>
      </c>
      <c r="B2059" s="58" t="s">
        <v>5</v>
      </c>
      <c r="C2059" s="59">
        <v>1175</v>
      </c>
      <c r="D2059" s="54" t="s">
        <v>21</v>
      </c>
      <c r="E2059" s="33">
        <v>7.02</v>
      </c>
      <c r="F2059" s="60">
        <v>133</v>
      </c>
      <c r="G2059" s="60">
        <v>1866.79</v>
      </c>
      <c r="H2059" s="61">
        <v>440.38</v>
      </c>
      <c r="I2059" s="57">
        <f t="shared" si="30"/>
        <v>2307.17</v>
      </c>
    </row>
    <row r="2060" spans="1:9" s="70" customFormat="1" ht="13.8" x14ac:dyDescent="0.25">
      <c r="A2060" s="39">
        <v>1887</v>
      </c>
      <c r="B2060" s="58" t="s">
        <v>5</v>
      </c>
      <c r="C2060" s="59">
        <v>1155</v>
      </c>
      <c r="D2060" s="54" t="s">
        <v>21</v>
      </c>
      <c r="E2060" s="33">
        <v>6.9</v>
      </c>
      <c r="F2060" s="60">
        <v>94</v>
      </c>
      <c r="G2060" s="60">
        <v>1297.01</v>
      </c>
      <c r="H2060" s="61">
        <v>305.97000000000003</v>
      </c>
      <c r="I2060" s="57">
        <f t="shared" si="30"/>
        <v>1602.98</v>
      </c>
    </row>
    <row r="2061" spans="1:9" s="70" customFormat="1" ht="13.8" x14ac:dyDescent="0.25">
      <c r="A2061" s="29">
        <v>1888</v>
      </c>
      <c r="B2061" s="58" t="s">
        <v>26</v>
      </c>
      <c r="C2061" s="59">
        <v>1152</v>
      </c>
      <c r="D2061" s="54" t="s">
        <v>21</v>
      </c>
      <c r="E2061" s="33">
        <v>6.88</v>
      </c>
      <c r="F2061" s="60">
        <v>37</v>
      </c>
      <c r="G2061" s="60">
        <v>509.19</v>
      </c>
      <c r="H2061" s="61">
        <v>120.12</v>
      </c>
      <c r="I2061" s="57">
        <f t="shared" si="30"/>
        <v>629.30999999999995</v>
      </c>
    </row>
    <row r="2062" spans="1:9" s="70" customFormat="1" ht="13.8" x14ac:dyDescent="0.25">
      <c r="A2062" s="39">
        <v>1889</v>
      </c>
      <c r="B2062" s="58" t="s">
        <v>5</v>
      </c>
      <c r="C2062" s="59">
        <v>1172</v>
      </c>
      <c r="D2062" s="54" t="s">
        <v>21</v>
      </c>
      <c r="E2062" s="33">
        <v>7</v>
      </c>
      <c r="F2062" s="60">
        <v>65.5</v>
      </c>
      <c r="G2062" s="60">
        <v>917</v>
      </c>
      <c r="H2062" s="61">
        <v>216.32</v>
      </c>
      <c r="I2062" s="57">
        <f t="shared" si="30"/>
        <v>1133.32</v>
      </c>
    </row>
    <row r="2063" spans="1:9" s="70" customFormat="1" ht="13.8" x14ac:dyDescent="0.25">
      <c r="A2063" s="29">
        <v>1890</v>
      </c>
      <c r="B2063" s="58" t="s">
        <v>82</v>
      </c>
      <c r="C2063" s="59">
        <v>1353</v>
      </c>
      <c r="D2063" s="54" t="s">
        <v>21</v>
      </c>
      <c r="E2063" s="33">
        <v>8.08</v>
      </c>
      <c r="F2063" s="60">
        <v>17</v>
      </c>
      <c r="G2063" s="60">
        <v>274.75</v>
      </c>
      <c r="H2063" s="61">
        <v>64.81</v>
      </c>
      <c r="I2063" s="57">
        <f t="shared" si="30"/>
        <v>339.56</v>
      </c>
    </row>
    <row r="2064" spans="1:9" s="70" customFormat="1" ht="13.8" x14ac:dyDescent="0.25">
      <c r="A2064" s="39">
        <v>1891</v>
      </c>
      <c r="B2064" s="58" t="s">
        <v>26</v>
      </c>
      <c r="C2064" s="59">
        <v>1051</v>
      </c>
      <c r="D2064" s="54" t="s">
        <v>21</v>
      </c>
      <c r="E2064" s="33">
        <v>6.28</v>
      </c>
      <c r="F2064" s="60">
        <v>5.5</v>
      </c>
      <c r="G2064" s="60">
        <v>69.06</v>
      </c>
      <c r="H2064" s="61">
        <v>16.29</v>
      </c>
      <c r="I2064" s="57">
        <f t="shared" si="30"/>
        <v>85.35</v>
      </c>
    </row>
    <row r="2065" spans="1:9" s="70" customFormat="1" ht="13.8" x14ac:dyDescent="0.25">
      <c r="A2065" s="29">
        <v>1892</v>
      </c>
      <c r="B2065" s="58" t="s">
        <v>26</v>
      </c>
      <c r="C2065" s="59">
        <v>1112</v>
      </c>
      <c r="D2065" s="54" t="s">
        <v>21</v>
      </c>
      <c r="E2065" s="33">
        <v>6.64</v>
      </c>
      <c r="F2065" s="60">
        <v>100.5</v>
      </c>
      <c r="G2065" s="60">
        <v>1335.04</v>
      </c>
      <c r="H2065" s="61">
        <v>314.94</v>
      </c>
      <c r="I2065" s="57">
        <f t="shared" si="30"/>
        <v>1649.98</v>
      </c>
    </row>
    <row r="2066" spans="1:9" s="70" customFormat="1" ht="13.8" x14ac:dyDescent="0.25">
      <c r="A2066" s="39">
        <v>1893</v>
      </c>
      <c r="B2066" s="62" t="s">
        <v>35</v>
      </c>
      <c r="C2066" s="63">
        <v>885</v>
      </c>
      <c r="D2066" s="54" t="s">
        <v>21</v>
      </c>
      <c r="E2066" s="33">
        <v>5.29</v>
      </c>
      <c r="F2066" s="64">
        <v>14</v>
      </c>
      <c r="G2066" s="64">
        <v>148.01</v>
      </c>
      <c r="H2066" s="65">
        <v>34.92</v>
      </c>
      <c r="I2066" s="57">
        <f t="shared" si="30"/>
        <v>182.93</v>
      </c>
    </row>
    <row r="2067" spans="1:9" s="70" customFormat="1" ht="13.8" x14ac:dyDescent="0.25">
      <c r="A2067" s="46"/>
      <c r="B2067" s="69" t="s">
        <v>215</v>
      </c>
      <c r="C2067" s="48"/>
      <c r="D2067" s="66"/>
      <c r="E2067" s="49"/>
      <c r="F2067" s="50"/>
      <c r="G2067" s="50"/>
      <c r="H2067" s="50"/>
      <c r="I2067" s="51"/>
    </row>
    <row r="2068" spans="1:9" s="70" customFormat="1" ht="13.8" x14ac:dyDescent="0.25">
      <c r="A2068" s="29">
        <v>1894</v>
      </c>
      <c r="B2068" s="52" t="s">
        <v>26</v>
      </c>
      <c r="C2068" s="53">
        <v>1210</v>
      </c>
      <c r="D2068" s="54" t="s">
        <v>21</v>
      </c>
      <c r="E2068" s="33">
        <v>7.23</v>
      </c>
      <c r="F2068" s="55">
        <v>12</v>
      </c>
      <c r="G2068" s="55">
        <v>173.45</v>
      </c>
      <c r="H2068" s="56">
        <v>40.92</v>
      </c>
      <c r="I2068" s="57">
        <f t="shared" si="30"/>
        <v>214.37</v>
      </c>
    </row>
    <row r="2069" spans="1:9" s="70" customFormat="1" ht="13.8" x14ac:dyDescent="0.25">
      <c r="A2069" s="39">
        <v>1895</v>
      </c>
      <c r="B2069" s="58" t="s">
        <v>26</v>
      </c>
      <c r="C2069" s="59">
        <v>1210</v>
      </c>
      <c r="D2069" s="54" t="s">
        <v>21</v>
      </c>
      <c r="E2069" s="33">
        <v>7.23</v>
      </c>
      <c r="F2069" s="60">
        <v>12</v>
      </c>
      <c r="G2069" s="60">
        <v>173.45</v>
      </c>
      <c r="H2069" s="61">
        <v>40.92</v>
      </c>
      <c r="I2069" s="57">
        <f t="shared" si="30"/>
        <v>214.37</v>
      </c>
    </row>
    <row r="2070" spans="1:9" s="70" customFormat="1" ht="13.8" x14ac:dyDescent="0.25">
      <c r="A2070" s="67">
        <v>1896</v>
      </c>
      <c r="B2070" s="62" t="s">
        <v>26</v>
      </c>
      <c r="C2070" s="63">
        <v>1150</v>
      </c>
      <c r="D2070" s="54" t="s">
        <v>21</v>
      </c>
      <c r="E2070" s="33">
        <v>6.87</v>
      </c>
      <c r="F2070" s="64">
        <v>2.5</v>
      </c>
      <c r="G2070" s="64">
        <v>34.35</v>
      </c>
      <c r="H2070" s="65">
        <v>8.1</v>
      </c>
      <c r="I2070" s="57">
        <f t="shared" si="30"/>
        <v>42.45</v>
      </c>
    </row>
    <row r="2071" spans="1:9" s="70" customFormat="1" ht="13.8" x14ac:dyDescent="0.25">
      <c r="A2071" s="46"/>
      <c r="B2071" s="69" t="s">
        <v>216</v>
      </c>
      <c r="C2071" s="48"/>
      <c r="D2071" s="66"/>
      <c r="E2071" s="49"/>
      <c r="F2071" s="50"/>
      <c r="G2071" s="50"/>
      <c r="H2071" s="50"/>
      <c r="I2071" s="51"/>
    </row>
    <row r="2072" spans="1:9" s="70" customFormat="1" ht="13.8" x14ac:dyDescent="0.25">
      <c r="A2072" s="67">
        <v>1897</v>
      </c>
      <c r="B2072" s="71" t="s">
        <v>84</v>
      </c>
      <c r="C2072" s="72">
        <v>1798</v>
      </c>
      <c r="D2072" s="54" t="s">
        <v>21</v>
      </c>
      <c r="E2072" s="33">
        <v>10.74</v>
      </c>
      <c r="F2072" s="73">
        <v>8</v>
      </c>
      <c r="G2072" s="73">
        <v>171.82</v>
      </c>
      <c r="H2072" s="74">
        <v>40.53</v>
      </c>
      <c r="I2072" s="57">
        <f t="shared" si="30"/>
        <v>212.35</v>
      </c>
    </row>
    <row r="2073" spans="1:9" s="70" customFormat="1" ht="13.8" x14ac:dyDescent="0.25">
      <c r="A2073" s="46"/>
      <c r="B2073" s="69" t="s">
        <v>217</v>
      </c>
      <c r="C2073" s="48"/>
      <c r="D2073" s="66"/>
      <c r="E2073" s="49"/>
      <c r="F2073" s="50"/>
      <c r="G2073" s="50"/>
      <c r="H2073" s="50"/>
      <c r="I2073" s="51"/>
    </row>
    <row r="2074" spans="1:9" s="70" customFormat="1" ht="13.8" x14ac:dyDescent="0.25">
      <c r="A2074" s="29">
        <v>1898</v>
      </c>
      <c r="B2074" s="52" t="s">
        <v>26</v>
      </c>
      <c r="C2074" s="53">
        <v>1050</v>
      </c>
      <c r="D2074" s="54" t="s">
        <v>21</v>
      </c>
      <c r="E2074" s="33">
        <v>6.27</v>
      </c>
      <c r="F2074" s="55">
        <v>48</v>
      </c>
      <c r="G2074" s="55">
        <v>602.11</v>
      </c>
      <c r="H2074" s="56">
        <v>142.04</v>
      </c>
      <c r="I2074" s="57">
        <f t="shared" si="30"/>
        <v>744.15</v>
      </c>
    </row>
    <row r="2075" spans="1:9" s="70" customFormat="1" ht="13.8" x14ac:dyDescent="0.25">
      <c r="A2075" s="39">
        <v>1899</v>
      </c>
      <c r="B2075" s="58" t="s">
        <v>26</v>
      </c>
      <c r="C2075" s="59">
        <v>1112</v>
      </c>
      <c r="D2075" s="54" t="s">
        <v>21</v>
      </c>
      <c r="E2075" s="33">
        <v>6.64</v>
      </c>
      <c r="F2075" s="60">
        <v>76</v>
      </c>
      <c r="G2075" s="60">
        <v>1009.58</v>
      </c>
      <c r="H2075" s="61">
        <v>238.17</v>
      </c>
      <c r="I2075" s="57">
        <f t="shared" si="30"/>
        <v>1247.75</v>
      </c>
    </row>
    <row r="2076" spans="1:9" s="70" customFormat="1" ht="13.8" x14ac:dyDescent="0.25">
      <c r="A2076" s="29">
        <v>1900</v>
      </c>
      <c r="B2076" s="58" t="s">
        <v>5</v>
      </c>
      <c r="C2076" s="59">
        <v>1135</v>
      </c>
      <c r="D2076" s="54" t="s">
        <v>21</v>
      </c>
      <c r="E2076" s="33">
        <v>6.78</v>
      </c>
      <c r="F2076" s="60">
        <v>88</v>
      </c>
      <c r="G2076" s="60">
        <v>1193.0999999999999</v>
      </c>
      <c r="H2076" s="61">
        <v>281.45</v>
      </c>
      <c r="I2076" s="57">
        <f t="shared" si="30"/>
        <v>1474.55</v>
      </c>
    </row>
    <row r="2077" spans="1:9" s="70" customFormat="1" ht="13.8" x14ac:dyDescent="0.25">
      <c r="A2077" s="39">
        <v>1901</v>
      </c>
      <c r="B2077" s="62" t="s">
        <v>26</v>
      </c>
      <c r="C2077" s="63">
        <v>1112</v>
      </c>
      <c r="D2077" s="54" t="s">
        <v>21</v>
      </c>
      <c r="E2077" s="33">
        <v>6.64</v>
      </c>
      <c r="F2077" s="64">
        <v>14</v>
      </c>
      <c r="G2077" s="64">
        <v>185.98</v>
      </c>
      <c r="H2077" s="65">
        <v>43.87</v>
      </c>
      <c r="I2077" s="57">
        <f t="shared" si="30"/>
        <v>229.85</v>
      </c>
    </row>
    <row r="2078" spans="1:9" s="70" customFormat="1" ht="13.8" x14ac:dyDescent="0.25">
      <c r="A2078" s="46"/>
      <c r="B2078" s="69" t="s">
        <v>218</v>
      </c>
      <c r="C2078" s="48"/>
      <c r="D2078" s="66"/>
      <c r="E2078" s="49"/>
      <c r="F2078" s="50"/>
      <c r="G2078" s="50"/>
      <c r="H2078" s="50"/>
      <c r="I2078" s="51"/>
    </row>
    <row r="2079" spans="1:9" s="70" customFormat="1" ht="13.8" x14ac:dyDescent="0.25">
      <c r="A2079" s="39">
        <v>1902</v>
      </c>
      <c r="B2079" s="52" t="s">
        <v>26</v>
      </c>
      <c r="C2079" s="53">
        <v>1152</v>
      </c>
      <c r="D2079" s="54" t="s">
        <v>21</v>
      </c>
      <c r="E2079" s="33">
        <v>6.88</v>
      </c>
      <c r="F2079" s="55">
        <v>80</v>
      </c>
      <c r="G2079" s="55">
        <v>1100.96</v>
      </c>
      <c r="H2079" s="56">
        <v>259.72000000000003</v>
      </c>
      <c r="I2079" s="57">
        <f t="shared" si="30"/>
        <v>1360.68</v>
      </c>
    </row>
    <row r="2080" spans="1:9" s="70" customFormat="1" ht="13.8" x14ac:dyDescent="0.25">
      <c r="A2080" s="29">
        <v>1903</v>
      </c>
      <c r="B2080" s="58" t="s">
        <v>5</v>
      </c>
      <c r="C2080" s="59">
        <v>1175</v>
      </c>
      <c r="D2080" s="54" t="s">
        <v>21</v>
      </c>
      <c r="E2080" s="33">
        <v>7.02</v>
      </c>
      <c r="F2080" s="60">
        <v>117.5</v>
      </c>
      <c r="G2080" s="60">
        <v>1649.23</v>
      </c>
      <c r="H2080" s="61">
        <v>389.05</v>
      </c>
      <c r="I2080" s="57">
        <f t="shared" si="30"/>
        <v>2038.28</v>
      </c>
    </row>
    <row r="2081" spans="1:9" s="70" customFormat="1" ht="13.8" x14ac:dyDescent="0.25">
      <c r="A2081" s="39">
        <v>1904</v>
      </c>
      <c r="B2081" s="58" t="s">
        <v>26</v>
      </c>
      <c r="C2081" s="59">
        <v>1112</v>
      </c>
      <c r="D2081" s="54" t="s">
        <v>21</v>
      </c>
      <c r="E2081" s="33">
        <v>6.64</v>
      </c>
      <c r="F2081" s="60">
        <v>32</v>
      </c>
      <c r="G2081" s="60">
        <v>425.09</v>
      </c>
      <c r="H2081" s="61">
        <v>100.28</v>
      </c>
      <c r="I2081" s="57">
        <f t="shared" si="30"/>
        <v>525.37</v>
      </c>
    </row>
    <row r="2082" spans="1:9" s="70" customFormat="1" ht="13.8" x14ac:dyDescent="0.25">
      <c r="A2082" s="29">
        <v>1905</v>
      </c>
      <c r="B2082" s="62" t="s">
        <v>5</v>
      </c>
      <c r="C2082" s="63">
        <v>1265</v>
      </c>
      <c r="D2082" s="54" t="s">
        <v>21</v>
      </c>
      <c r="E2082" s="33">
        <v>7.56</v>
      </c>
      <c r="F2082" s="64">
        <v>6</v>
      </c>
      <c r="G2082" s="64">
        <v>90.67</v>
      </c>
      <c r="H2082" s="65">
        <v>21.39</v>
      </c>
      <c r="I2082" s="57">
        <f t="shared" si="30"/>
        <v>112.06</v>
      </c>
    </row>
    <row r="2083" spans="1:9" s="70" customFormat="1" ht="13.8" x14ac:dyDescent="0.25">
      <c r="A2083" s="46"/>
      <c r="B2083" s="69" t="s">
        <v>219</v>
      </c>
      <c r="C2083" s="48"/>
      <c r="D2083" s="66"/>
      <c r="E2083" s="49"/>
      <c r="F2083" s="50"/>
      <c r="G2083" s="50"/>
      <c r="H2083" s="50"/>
      <c r="I2083" s="51"/>
    </row>
    <row r="2084" spans="1:9" s="70" customFormat="1" ht="13.8" x14ac:dyDescent="0.25">
      <c r="A2084" s="39">
        <v>1906</v>
      </c>
      <c r="B2084" s="52" t="s">
        <v>5</v>
      </c>
      <c r="C2084" s="53">
        <v>1122</v>
      </c>
      <c r="D2084" s="54" t="s">
        <v>21</v>
      </c>
      <c r="E2084" s="33">
        <v>6.7</v>
      </c>
      <c r="F2084" s="55">
        <v>14</v>
      </c>
      <c r="G2084" s="55">
        <v>187.66</v>
      </c>
      <c r="H2084" s="56">
        <v>44.27</v>
      </c>
      <c r="I2084" s="57">
        <f t="shared" si="30"/>
        <v>231.93</v>
      </c>
    </row>
    <row r="2085" spans="1:9" s="70" customFormat="1" ht="13.8" x14ac:dyDescent="0.25">
      <c r="A2085" s="29">
        <v>1907</v>
      </c>
      <c r="B2085" s="58" t="s">
        <v>26</v>
      </c>
      <c r="C2085" s="59">
        <v>1062</v>
      </c>
      <c r="D2085" s="54" t="s">
        <v>21</v>
      </c>
      <c r="E2085" s="33">
        <v>6.34</v>
      </c>
      <c r="F2085" s="60">
        <v>57</v>
      </c>
      <c r="G2085" s="60">
        <v>723.1</v>
      </c>
      <c r="H2085" s="61">
        <v>170.58</v>
      </c>
      <c r="I2085" s="57">
        <f t="shared" si="30"/>
        <v>893.68000000000006</v>
      </c>
    </row>
    <row r="2086" spans="1:9" s="70" customFormat="1" ht="13.8" x14ac:dyDescent="0.25">
      <c r="A2086" s="39">
        <v>1908</v>
      </c>
      <c r="B2086" s="58" t="s">
        <v>5</v>
      </c>
      <c r="C2086" s="59">
        <v>1124</v>
      </c>
      <c r="D2086" s="54" t="s">
        <v>21</v>
      </c>
      <c r="E2086" s="33">
        <v>6.71</v>
      </c>
      <c r="F2086" s="60">
        <v>13</v>
      </c>
      <c r="G2086" s="60">
        <v>174.56</v>
      </c>
      <c r="H2086" s="61">
        <v>41.18</v>
      </c>
      <c r="I2086" s="57">
        <f t="shared" si="30"/>
        <v>215.74</v>
      </c>
    </row>
    <row r="2087" spans="1:9" s="70" customFormat="1" ht="13.8" x14ac:dyDescent="0.25">
      <c r="A2087" s="29">
        <v>1909</v>
      </c>
      <c r="B2087" s="58" t="s">
        <v>36</v>
      </c>
      <c r="C2087" s="59">
        <v>1395</v>
      </c>
      <c r="D2087" s="54" t="s">
        <v>21</v>
      </c>
      <c r="E2087" s="33">
        <v>8.33</v>
      </c>
      <c r="F2087" s="60">
        <v>16</v>
      </c>
      <c r="G2087" s="60">
        <v>266.62</v>
      </c>
      <c r="H2087" s="61">
        <v>62.9</v>
      </c>
      <c r="I2087" s="57">
        <f t="shared" si="30"/>
        <v>329.52</v>
      </c>
    </row>
    <row r="2088" spans="1:9" s="70" customFormat="1" ht="13.8" x14ac:dyDescent="0.25">
      <c r="A2088" s="39">
        <v>1910</v>
      </c>
      <c r="B2088" s="58" t="s">
        <v>5</v>
      </c>
      <c r="C2088" s="59">
        <v>1103</v>
      </c>
      <c r="D2088" s="54" t="s">
        <v>21</v>
      </c>
      <c r="E2088" s="33">
        <v>6.59</v>
      </c>
      <c r="F2088" s="60">
        <v>68.5</v>
      </c>
      <c r="G2088" s="60">
        <v>902.56</v>
      </c>
      <c r="H2088" s="61">
        <v>212.91</v>
      </c>
      <c r="I2088" s="57">
        <f t="shared" si="30"/>
        <v>1115.47</v>
      </c>
    </row>
    <row r="2089" spans="1:9" s="70" customFormat="1" ht="13.8" x14ac:dyDescent="0.25">
      <c r="A2089" s="29">
        <v>1911</v>
      </c>
      <c r="B2089" s="58" t="s">
        <v>5</v>
      </c>
      <c r="C2089" s="59">
        <v>1081</v>
      </c>
      <c r="D2089" s="54" t="s">
        <v>21</v>
      </c>
      <c r="E2089" s="33">
        <v>6.46</v>
      </c>
      <c r="F2089" s="60">
        <v>11</v>
      </c>
      <c r="G2089" s="60">
        <v>142.05000000000001</v>
      </c>
      <c r="H2089" s="61">
        <v>33.51</v>
      </c>
      <c r="I2089" s="57">
        <f t="shared" si="30"/>
        <v>175.56</v>
      </c>
    </row>
    <row r="2090" spans="1:9" s="70" customFormat="1" ht="13.8" x14ac:dyDescent="0.25">
      <c r="A2090" s="39">
        <v>1912</v>
      </c>
      <c r="B2090" s="58" t="s">
        <v>5</v>
      </c>
      <c r="C2090" s="59">
        <v>1061</v>
      </c>
      <c r="D2090" s="54" t="s">
        <v>21</v>
      </c>
      <c r="E2090" s="33">
        <v>6.34</v>
      </c>
      <c r="F2090" s="60">
        <v>88</v>
      </c>
      <c r="G2090" s="60">
        <v>1115.31</v>
      </c>
      <c r="H2090" s="61">
        <v>263.10000000000002</v>
      </c>
      <c r="I2090" s="57">
        <f t="shared" si="30"/>
        <v>1378.4099999999999</v>
      </c>
    </row>
    <row r="2091" spans="1:9" s="70" customFormat="1" ht="13.8" x14ac:dyDescent="0.25">
      <c r="A2091" s="29">
        <v>1913</v>
      </c>
      <c r="B2091" s="58" t="s">
        <v>82</v>
      </c>
      <c r="C2091" s="59">
        <v>1310</v>
      </c>
      <c r="D2091" s="54" t="s">
        <v>21</v>
      </c>
      <c r="E2091" s="33">
        <v>7.82</v>
      </c>
      <c r="F2091" s="60">
        <v>37</v>
      </c>
      <c r="G2091" s="60">
        <v>579.04999999999995</v>
      </c>
      <c r="H2091" s="61">
        <v>136.59</v>
      </c>
      <c r="I2091" s="57">
        <f t="shared" si="30"/>
        <v>715.64</v>
      </c>
    </row>
    <row r="2092" spans="1:9" s="70" customFormat="1" ht="13.8" x14ac:dyDescent="0.25">
      <c r="A2092" s="39">
        <v>1914</v>
      </c>
      <c r="B2092" s="58" t="s">
        <v>26</v>
      </c>
      <c r="C2092" s="59">
        <v>1042</v>
      </c>
      <c r="D2092" s="54" t="s">
        <v>21</v>
      </c>
      <c r="E2092" s="33">
        <v>6.22</v>
      </c>
      <c r="F2092" s="60">
        <v>23</v>
      </c>
      <c r="G2092" s="60">
        <v>286.3</v>
      </c>
      <c r="H2092" s="61">
        <v>67.540000000000006</v>
      </c>
      <c r="I2092" s="57">
        <f t="shared" si="30"/>
        <v>353.84000000000003</v>
      </c>
    </row>
    <row r="2093" spans="1:9" s="70" customFormat="1" ht="13.8" x14ac:dyDescent="0.25">
      <c r="A2093" s="29">
        <v>1915</v>
      </c>
      <c r="B2093" s="58" t="s">
        <v>31</v>
      </c>
      <c r="C2093" s="59">
        <v>903</v>
      </c>
      <c r="D2093" s="54" t="s">
        <v>21</v>
      </c>
      <c r="E2093" s="33">
        <v>5.39</v>
      </c>
      <c r="F2093" s="60">
        <v>16.5</v>
      </c>
      <c r="G2093" s="60">
        <v>178</v>
      </c>
      <c r="H2093" s="61">
        <v>41.99</v>
      </c>
      <c r="I2093" s="57">
        <f t="shared" si="30"/>
        <v>219.99</v>
      </c>
    </row>
    <row r="2094" spans="1:9" s="70" customFormat="1" ht="13.8" x14ac:dyDescent="0.25">
      <c r="A2094" s="39">
        <v>1916</v>
      </c>
      <c r="B2094" s="58" t="s">
        <v>26</v>
      </c>
      <c r="C2094" s="59">
        <v>1062</v>
      </c>
      <c r="D2094" s="54" t="s">
        <v>21</v>
      </c>
      <c r="E2094" s="33">
        <v>6.34</v>
      </c>
      <c r="F2094" s="60">
        <v>10</v>
      </c>
      <c r="G2094" s="60">
        <v>126.86</v>
      </c>
      <c r="H2094" s="61">
        <v>29.93</v>
      </c>
      <c r="I2094" s="57">
        <f t="shared" si="30"/>
        <v>156.79</v>
      </c>
    </row>
    <row r="2095" spans="1:9" s="70" customFormat="1" ht="13.8" x14ac:dyDescent="0.25">
      <c r="A2095" s="29">
        <v>1917</v>
      </c>
      <c r="B2095" s="58" t="s">
        <v>26</v>
      </c>
      <c r="C2095" s="59">
        <v>1082</v>
      </c>
      <c r="D2095" s="54" t="s">
        <v>21</v>
      </c>
      <c r="E2095" s="33">
        <v>6.46</v>
      </c>
      <c r="F2095" s="60">
        <v>20</v>
      </c>
      <c r="G2095" s="60">
        <v>258.52</v>
      </c>
      <c r="H2095" s="61">
        <v>60.98</v>
      </c>
      <c r="I2095" s="57">
        <f t="shared" si="30"/>
        <v>319.5</v>
      </c>
    </row>
    <row r="2096" spans="1:9" s="70" customFormat="1" ht="13.8" x14ac:dyDescent="0.25">
      <c r="A2096" s="39">
        <v>1918</v>
      </c>
      <c r="B2096" s="58" t="s">
        <v>26</v>
      </c>
      <c r="C2096" s="59">
        <v>1042</v>
      </c>
      <c r="D2096" s="54" t="s">
        <v>21</v>
      </c>
      <c r="E2096" s="33">
        <v>6.22</v>
      </c>
      <c r="F2096" s="60">
        <v>2</v>
      </c>
      <c r="G2096" s="60">
        <v>24.9</v>
      </c>
      <c r="H2096" s="61">
        <v>5.87</v>
      </c>
      <c r="I2096" s="57">
        <f t="shared" si="30"/>
        <v>30.77</v>
      </c>
    </row>
    <row r="2097" spans="1:9" s="70" customFormat="1" ht="13.8" x14ac:dyDescent="0.25">
      <c r="A2097" s="29">
        <v>1919</v>
      </c>
      <c r="B2097" s="58" t="s">
        <v>31</v>
      </c>
      <c r="C2097" s="59">
        <v>883</v>
      </c>
      <c r="D2097" s="54" t="s">
        <v>21</v>
      </c>
      <c r="E2097" s="33">
        <v>5.27</v>
      </c>
      <c r="F2097" s="60">
        <v>50</v>
      </c>
      <c r="G2097" s="60">
        <v>527.4</v>
      </c>
      <c r="H2097" s="61">
        <v>124.41</v>
      </c>
      <c r="I2097" s="57">
        <f t="shared" si="30"/>
        <v>651.80999999999995</v>
      </c>
    </row>
    <row r="2098" spans="1:9" s="70" customFormat="1" ht="13.8" x14ac:dyDescent="0.25">
      <c r="A2098" s="39">
        <v>1920</v>
      </c>
      <c r="B2098" s="58" t="s">
        <v>26</v>
      </c>
      <c r="C2098" s="59">
        <v>1042</v>
      </c>
      <c r="D2098" s="54" t="s">
        <v>21</v>
      </c>
      <c r="E2098" s="33">
        <v>6.22</v>
      </c>
      <c r="F2098" s="60">
        <v>50</v>
      </c>
      <c r="G2098" s="60">
        <v>622.4</v>
      </c>
      <c r="H2098" s="61">
        <v>146.83000000000001</v>
      </c>
      <c r="I2098" s="57">
        <f t="shared" si="30"/>
        <v>769.23</v>
      </c>
    </row>
    <row r="2099" spans="1:9" s="70" customFormat="1" ht="13.8" x14ac:dyDescent="0.25">
      <c r="A2099" s="29">
        <v>1921</v>
      </c>
      <c r="B2099" s="58" t="s">
        <v>31</v>
      </c>
      <c r="C2099" s="59">
        <v>923</v>
      </c>
      <c r="D2099" s="54" t="s">
        <v>21</v>
      </c>
      <c r="E2099" s="33">
        <v>5.51</v>
      </c>
      <c r="F2099" s="60">
        <v>56.5</v>
      </c>
      <c r="G2099" s="60">
        <v>622.97</v>
      </c>
      <c r="H2099" s="61">
        <v>146.96</v>
      </c>
      <c r="I2099" s="57">
        <f t="shared" ref="I2099:I2170" si="31">G2099+H2099</f>
        <v>769.93000000000006</v>
      </c>
    </row>
    <row r="2100" spans="1:9" s="70" customFormat="1" ht="13.8" x14ac:dyDescent="0.25">
      <c r="A2100" s="39">
        <v>1922</v>
      </c>
      <c r="B2100" s="58" t="s">
        <v>26</v>
      </c>
      <c r="C2100" s="59">
        <v>1082</v>
      </c>
      <c r="D2100" s="54" t="s">
        <v>21</v>
      </c>
      <c r="E2100" s="33">
        <v>6.46</v>
      </c>
      <c r="F2100" s="60">
        <v>106</v>
      </c>
      <c r="G2100" s="60">
        <v>1370.16</v>
      </c>
      <c r="H2100" s="61">
        <v>323.22000000000003</v>
      </c>
      <c r="I2100" s="57">
        <f t="shared" si="31"/>
        <v>1693.38</v>
      </c>
    </row>
    <row r="2101" spans="1:9" s="70" customFormat="1" ht="13.8" x14ac:dyDescent="0.25">
      <c r="A2101" s="29">
        <v>1923</v>
      </c>
      <c r="B2101" s="58" t="s">
        <v>26</v>
      </c>
      <c r="C2101" s="59">
        <v>1061</v>
      </c>
      <c r="D2101" s="54" t="s">
        <v>21</v>
      </c>
      <c r="E2101" s="33">
        <v>6.34</v>
      </c>
      <c r="F2101" s="60">
        <v>118.5</v>
      </c>
      <c r="G2101" s="60">
        <v>1501.87</v>
      </c>
      <c r="H2101" s="61">
        <v>354.29</v>
      </c>
      <c r="I2101" s="57">
        <f t="shared" si="31"/>
        <v>1856.1599999999999</v>
      </c>
    </row>
    <row r="2102" spans="1:9" s="70" customFormat="1" ht="13.8" x14ac:dyDescent="0.25">
      <c r="A2102" s="39">
        <v>1924</v>
      </c>
      <c r="B2102" s="58" t="s">
        <v>26</v>
      </c>
      <c r="C2102" s="59">
        <v>1022</v>
      </c>
      <c r="D2102" s="54" t="s">
        <v>21</v>
      </c>
      <c r="E2102" s="33">
        <v>6.1</v>
      </c>
      <c r="F2102" s="60">
        <v>12</v>
      </c>
      <c r="G2102" s="60">
        <v>146.5</v>
      </c>
      <c r="H2102" s="61">
        <v>34.56</v>
      </c>
      <c r="I2102" s="57">
        <f t="shared" si="31"/>
        <v>181.06</v>
      </c>
    </row>
    <row r="2103" spans="1:9" s="70" customFormat="1" ht="13.8" x14ac:dyDescent="0.25">
      <c r="A2103" s="29">
        <v>1925</v>
      </c>
      <c r="B2103" s="58" t="s">
        <v>31</v>
      </c>
      <c r="C2103" s="59">
        <v>843</v>
      </c>
      <c r="D2103" s="54" t="s">
        <v>21</v>
      </c>
      <c r="E2103" s="33">
        <v>5.04</v>
      </c>
      <c r="F2103" s="60">
        <v>114</v>
      </c>
      <c r="G2103" s="60">
        <v>1147.98</v>
      </c>
      <c r="H2103" s="61">
        <v>270.81</v>
      </c>
      <c r="I2103" s="57">
        <f t="shared" si="31"/>
        <v>1418.79</v>
      </c>
    </row>
    <row r="2104" spans="1:9" s="70" customFormat="1" ht="13.8" x14ac:dyDescent="0.25">
      <c r="A2104" s="39">
        <v>1926</v>
      </c>
      <c r="B2104" s="62" t="s">
        <v>26</v>
      </c>
      <c r="C2104" s="63">
        <v>1001</v>
      </c>
      <c r="D2104" s="54" t="s">
        <v>21</v>
      </c>
      <c r="E2104" s="33">
        <v>5.98</v>
      </c>
      <c r="F2104" s="64">
        <v>63</v>
      </c>
      <c r="G2104" s="64">
        <v>753.35</v>
      </c>
      <c r="H2104" s="65">
        <v>177.72</v>
      </c>
      <c r="I2104" s="57">
        <f t="shared" si="31"/>
        <v>931.07</v>
      </c>
    </row>
    <row r="2105" spans="1:9" s="70" customFormat="1" ht="13.8" x14ac:dyDescent="0.25">
      <c r="A2105" s="46"/>
      <c r="B2105" s="69" t="s">
        <v>220</v>
      </c>
      <c r="C2105" s="48"/>
      <c r="D2105" s="66"/>
      <c r="E2105" s="49"/>
      <c r="F2105" s="50"/>
      <c r="G2105" s="50"/>
      <c r="H2105" s="50"/>
      <c r="I2105" s="51"/>
    </row>
    <row r="2106" spans="1:9" s="70" customFormat="1" ht="13.8" x14ac:dyDescent="0.25">
      <c r="A2106" s="29">
        <v>1927</v>
      </c>
      <c r="B2106" s="52" t="s">
        <v>25</v>
      </c>
      <c r="C2106" s="53">
        <v>1285</v>
      </c>
      <c r="D2106" s="54" t="s">
        <v>21</v>
      </c>
      <c r="E2106" s="33">
        <v>7.68</v>
      </c>
      <c r="F2106" s="55">
        <v>127</v>
      </c>
      <c r="G2106" s="55">
        <v>1949.45</v>
      </c>
      <c r="H2106" s="56">
        <v>459.88</v>
      </c>
      <c r="I2106" s="57">
        <f t="shared" si="31"/>
        <v>2409.33</v>
      </c>
    </row>
    <row r="2107" spans="1:9" s="70" customFormat="1" ht="13.8" x14ac:dyDescent="0.25">
      <c r="A2107" s="29">
        <v>1928</v>
      </c>
      <c r="B2107" s="58" t="s">
        <v>36</v>
      </c>
      <c r="C2107" s="59">
        <v>1638</v>
      </c>
      <c r="D2107" s="54" t="s">
        <v>21</v>
      </c>
      <c r="E2107" s="33">
        <v>9.7799999999999994</v>
      </c>
      <c r="F2107" s="60">
        <v>48.5</v>
      </c>
      <c r="G2107" s="60">
        <v>949.05</v>
      </c>
      <c r="H2107" s="61">
        <v>223.88</v>
      </c>
      <c r="I2107" s="57">
        <f t="shared" si="31"/>
        <v>1172.9299999999998</v>
      </c>
    </row>
    <row r="2108" spans="1:9" s="70" customFormat="1" ht="13.8" x14ac:dyDescent="0.25">
      <c r="A2108" s="29">
        <v>1929</v>
      </c>
      <c r="B2108" s="58" t="s">
        <v>26</v>
      </c>
      <c r="C2108" s="59">
        <v>1140</v>
      </c>
      <c r="D2108" s="54" t="s">
        <v>21</v>
      </c>
      <c r="E2108" s="33">
        <v>6.81</v>
      </c>
      <c r="F2108" s="60">
        <v>14</v>
      </c>
      <c r="G2108" s="60">
        <v>190.65</v>
      </c>
      <c r="H2108" s="61">
        <v>44.97</v>
      </c>
      <c r="I2108" s="57">
        <f t="shared" si="31"/>
        <v>235.62</v>
      </c>
    </row>
    <row r="2109" spans="1:9" s="70" customFormat="1" ht="13.8" x14ac:dyDescent="0.25">
      <c r="A2109" s="29">
        <v>1930</v>
      </c>
      <c r="B2109" s="58" t="s">
        <v>82</v>
      </c>
      <c r="C2109" s="59">
        <v>1544</v>
      </c>
      <c r="D2109" s="54" t="s">
        <v>21</v>
      </c>
      <c r="E2109" s="33">
        <v>9.2200000000000006</v>
      </c>
      <c r="F2109" s="60">
        <v>12</v>
      </c>
      <c r="G2109" s="60">
        <v>221.33</v>
      </c>
      <c r="H2109" s="61">
        <v>52.21</v>
      </c>
      <c r="I2109" s="57">
        <f t="shared" si="31"/>
        <v>273.54000000000002</v>
      </c>
    </row>
    <row r="2110" spans="1:9" s="70" customFormat="1" ht="13.8" x14ac:dyDescent="0.25">
      <c r="A2110" s="29">
        <v>1931</v>
      </c>
      <c r="B2110" s="58" t="s">
        <v>26</v>
      </c>
      <c r="C2110" s="59">
        <v>1139</v>
      </c>
      <c r="D2110" s="54" t="s">
        <v>21</v>
      </c>
      <c r="E2110" s="33">
        <v>6.8</v>
      </c>
      <c r="F2110" s="60">
        <v>68</v>
      </c>
      <c r="G2110" s="60">
        <v>925.21</v>
      </c>
      <c r="H2110" s="61">
        <v>218.26</v>
      </c>
      <c r="I2110" s="57">
        <f t="shared" si="31"/>
        <v>1143.47</v>
      </c>
    </row>
    <row r="2111" spans="1:9" s="70" customFormat="1" ht="13.8" x14ac:dyDescent="0.25">
      <c r="A2111" s="29">
        <v>1932</v>
      </c>
      <c r="B2111" s="58" t="s">
        <v>5</v>
      </c>
      <c r="C2111" s="59">
        <v>1233</v>
      </c>
      <c r="D2111" s="54" t="s">
        <v>21</v>
      </c>
      <c r="E2111" s="33">
        <v>7.36</v>
      </c>
      <c r="F2111" s="60">
        <v>49</v>
      </c>
      <c r="G2111" s="60">
        <v>721.77</v>
      </c>
      <c r="H2111" s="61">
        <v>170.27</v>
      </c>
      <c r="I2111" s="57">
        <f t="shared" si="31"/>
        <v>892.04</v>
      </c>
    </row>
    <row r="2112" spans="1:9" s="70" customFormat="1" ht="13.8" x14ac:dyDescent="0.25">
      <c r="A2112" s="29">
        <v>1933</v>
      </c>
      <c r="B2112" s="58" t="s">
        <v>26</v>
      </c>
      <c r="C2112" s="59">
        <v>1120</v>
      </c>
      <c r="D2112" s="54" t="s">
        <v>21</v>
      </c>
      <c r="E2112" s="33">
        <v>6.69</v>
      </c>
      <c r="F2112" s="60">
        <v>39</v>
      </c>
      <c r="G2112" s="60">
        <v>521.82000000000005</v>
      </c>
      <c r="H2112" s="61">
        <v>123.1</v>
      </c>
      <c r="I2112" s="57">
        <f t="shared" si="31"/>
        <v>644.92000000000007</v>
      </c>
    </row>
    <row r="2113" spans="1:9" s="70" customFormat="1" ht="13.8" x14ac:dyDescent="0.25">
      <c r="A2113" s="29">
        <v>1934</v>
      </c>
      <c r="B2113" s="58" t="s">
        <v>5</v>
      </c>
      <c r="C2113" s="59">
        <v>1151</v>
      </c>
      <c r="D2113" s="54" t="s">
        <v>21</v>
      </c>
      <c r="E2113" s="33">
        <v>6.87</v>
      </c>
      <c r="F2113" s="60">
        <v>14</v>
      </c>
      <c r="G2113" s="60">
        <v>192.5</v>
      </c>
      <c r="H2113" s="61">
        <v>45.41</v>
      </c>
      <c r="I2113" s="57">
        <f t="shared" si="31"/>
        <v>237.91</v>
      </c>
    </row>
    <row r="2114" spans="1:9" s="70" customFormat="1" ht="13.8" x14ac:dyDescent="0.25">
      <c r="A2114" s="29">
        <v>1935</v>
      </c>
      <c r="B2114" s="58" t="s">
        <v>26</v>
      </c>
      <c r="C2114" s="59">
        <v>1120</v>
      </c>
      <c r="D2114" s="54" t="s">
        <v>21</v>
      </c>
      <c r="E2114" s="33">
        <v>6.69</v>
      </c>
      <c r="F2114" s="60">
        <v>34</v>
      </c>
      <c r="G2114" s="60">
        <v>454.92</v>
      </c>
      <c r="H2114" s="61">
        <v>107.32</v>
      </c>
      <c r="I2114" s="57">
        <f t="shared" si="31"/>
        <v>562.24</v>
      </c>
    </row>
    <row r="2115" spans="1:9" s="70" customFormat="1" ht="13.8" x14ac:dyDescent="0.25">
      <c r="A2115" s="29">
        <v>1936</v>
      </c>
      <c r="B2115" s="62" t="s">
        <v>26</v>
      </c>
      <c r="C2115" s="63">
        <v>1079</v>
      </c>
      <c r="D2115" s="54" t="s">
        <v>21</v>
      </c>
      <c r="E2115" s="33">
        <v>6.44</v>
      </c>
      <c r="F2115" s="64">
        <v>14.5</v>
      </c>
      <c r="G2115" s="64">
        <v>186.91</v>
      </c>
      <c r="H2115" s="65">
        <v>44.09</v>
      </c>
      <c r="I2115" s="57">
        <f t="shared" si="31"/>
        <v>231</v>
      </c>
    </row>
    <row r="2116" spans="1:9" s="70" customFormat="1" ht="13.8" x14ac:dyDescent="0.25">
      <c r="A2116" s="46"/>
      <c r="B2116" s="69" t="s">
        <v>221</v>
      </c>
      <c r="C2116" s="48"/>
      <c r="D2116" s="66"/>
      <c r="E2116" s="49"/>
      <c r="F2116" s="50"/>
      <c r="G2116" s="50"/>
      <c r="H2116" s="50"/>
      <c r="I2116" s="51"/>
    </row>
    <row r="2117" spans="1:9" s="70" customFormat="1" ht="13.8" x14ac:dyDescent="0.25">
      <c r="A2117" s="67">
        <v>1937</v>
      </c>
      <c r="B2117" s="71" t="s">
        <v>88</v>
      </c>
      <c r="C2117" s="72">
        <v>1993</v>
      </c>
      <c r="D2117" s="54" t="s">
        <v>21</v>
      </c>
      <c r="E2117" s="33">
        <v>11.9</v>
      </c>
      <c r="F2117" s="73">
        <v>11</v>
      </c>
      <c r="G2117" s="73">
        <v>261.89</v>
      </c>
      <c r="H2117" s="74">
        <v>61.78</v>
      </c>
      <c r="I2117" s="57">
        <f t="shared" si="31"/>
        <v>323.66999999999996</v>
      </c>
    </row>
    <row r="2118" spans="1:9" s="70" customFormat="1" ht="13.8" x14ac:dyDescent="0.25">
      <c r="A2118" s="46"/>
      <c r="B2118" s="69" t="s">
        <v>222</v>
      </c>
      <c r="C2118" s="48"/>
      <c r="D2118" s="66"/>
      <c r="E2118" s="49"/>
      <c r="F2118" s="50"/>
      <c r="G2118" s="50"/>
      <c r="H2118" s="50"/>
      <c r="I2118" s="51"/>
    </row>
    <row r="2119" spans="1:9" s="70" customFormat="1" ht="13.8" x14ac:dyDescent="0.25">
      <c r="A2119" s="29">
        <v>1938</v>
      </c>
      <c r="B2119" s="52" t="s">
        <v>5</v>
      </c>
      <c r="C2119" s="53">
        <v>1144</v>
      </c>
      <c r="D2119" s="54" t="s">
        <v>21</v>
      </c>
      <c r="E2119" s="33">
        <v>6.83</v>
      </c>
      <c r="F2119" s="55">
        <v>85</v>
      </c>
      <c r="G2119" s="55">
        <v>1161.6099999999999</v>
      </c>
      <c r="H2119" s="56">
        <v>274.02999999999997</v>
      </c>
      <c r="I2119" s="57">
        <f t="shared" si="31"/>
        <v>1435.6399999999999</v>
      </c>
    </row>
    <row r="2120" spans="1:9" s="70" customFormat="1" ht="13.8" x14ac:dyDescent="0.25">
      <c r="A2120" s="39">
        <v>1939</v>
      </c>
      <c r="B2120" s="58" t="s">
        <v>26</v>
      </c>
      <c r="C2120" s="59">
        <v>1062</v>
      </c>
      <c r="D2120" s="54" t="s">
        <v>21</v>
      </c>
      <c r="E2120" s="33">
        <v>6.34</v>
      </c>
      <c r="F2120" s="60">
        <v>108</v>
      </c>
      <c r="G2120" s="60">
        <v>1370.09</v>
      </c>
      <c r="H2120" s="61">
        <v>323.2</v>
      </c>
      <c r="I2120" s="57">
        <f t="shared" si="31"/>
        <v>1693.29</v>
      </c>
    </row>
    <row r="2121" spans="1:9" s="70" customFormat="1" ht="13.8" x14ac:dyDescent="0.25">
      <c r="A2121" s="29">
        <v>1940</v>
      </c>
      <c r="B2121" s="58" t="s">
        <v>5</v>
      </c>
      <c r="C2121" s="59">
        <v>1122</v>
      </c>
      <c r="D2121" s="54" t="s">
        <v>21</v>
      </c>
      <c r="E2121" s="33">
        <v>6.7</v>
      </c>
      <c r="F2121" s="60">
        <v>68</v>
      </c>
      <c r="G2121" s="60">
        <v>911.47</v>
      </c>
      <c r="H2121" s="61">
        <v>215.02</v>
      </c>
      <c r="I2121" s="57">
        <f t="shared" si="31"/>
        <v>1126.49</v>
      </c>
    </row>
    <row r="2122" spans="1:9" s="70" customFormat="1" ht="13.8" x14ac:dyDescent="0.25">
      <c r="A2122" s="39">
        <v>1941</v>
      </c>
      <c r="B2122" s="58" t="s">
        <v>26</v>
      </c>
      <c r="C2122" s="59">
        <v>1042</v>
      </c>
      <c r="D2122" s="54" t="s">
        <v>21</v>
      </c>
      <c r="E2122" s="33">
        <v>6.22</v>
      </c>
      <c r="F2122" s="60">
        <v>77</v>
      </c>
      <c r="G2122" s="60">
        <v>958.5</v>
      </c>
      <c r="H2122" s="61">
        <v>226.11</v>
      </c>
      <c r="I2122" s="57">
        <f t="shared" si="31"/>
        <v>1184.6100000000001</v>
      </c>
    </row>
    <row r="2123" spans="1:9" s="70" customFormat="1" ht="13.8" x14ac:dyDescent="0.25">
      <c r="A2123" s="29">
        <v>1942</v>
      </c>
      <c r="B2123" s="58" t="s">
        <v>5</v>
      </c>
      <c r="C2123" s="59">
        <v>1122</v>
      </c>
      <c r="D2123" s="54" t="s">
        <v>21</v>
      </c>
      <c r="E2123" s="33">
        <v>6.7</v>
      </c>
      <c r="F2123" s="60">
        <v>3</v>
      </c>
      <c r="G2123" s="60">
        <v>40.21</v>
      </c>
      <c r="H2123" s="61">
        <v>9.49</v>
      </c>
      <c r="I2123" s="57">
        <f t="shared" si="31"/>
        <v>49.7</v>
      </c>
    </row>
    <row r="2124" spans="1:9" s="70" customFormat="1" ht="13.8" x14ac:dyDescent="0.25">
      <c r="A2124" s="39">
        <v>1943</v>
      </c>
      <c r="B2124" s="58" t="s">
        <v>26</v>
      </c>
      <c r="C2124" s="59">
        <v>1081</v>
      </c>
      <c r="D2124" s="54" t="s">
        <v>21</v>
      </c>
      <c r="E2124" s="33">
        <v>6.46</v>
      </c>
      <c r="F2124" s="60">
        <v>208</v>
      </c>
      <c r="G2124" s="60">
        <v>2686.11</v>
      </c>
      <c r="H2124" s="61">
        <v>633.66</v>
      </c>
      <c r="I2124" s="57">
        <f t="shared" si="31"/>
        <v>3319.77</v>
      </c>
    </row>
    <row r="2125" spans="1:9" s="70" customFormat="1" ht="13.8" x14ac:dyDescent="0.25">
      <c r="A2125" s="29">
        <v>1944</v>
      </c>
      <c r="B2125" s="58" t="s">
        <v>26</v>
      </c>
      <c r="C2125" s="59">
        <v>1062</v>
      </c>
      <c r="D2125" s="54" t="s">
        <v>21</v>
      </c>
      <c r="E2125" s="33">
        <v>6.34</v>
      </c>
      <c r="F2125" s="60">
        <v>10</v>
      </c>
      <c r="G2125" s="60">
        <v>126.86</v>
      </c>
      <c r="H2125" s="61">
        <v>29.93</v>
      </c>
      <c r="I2125" s="57">
        <f t="shared" si="31"/>
        <v>156.79</v>
      </c>
    </row>
    <row r="2126" spans="1:9" s="70" customFormat="1" ht="13.8" x14ac:dyDescent="0.25">
      <c r="A2126" s="39">
        <v>1945</v>
      </c>
      <c r="B2126" s="58" t="s">
        <v>26</v>
      </c>
      <c r="C2126" s="59">
        <v>1002</v>
      </c>
      <c r="D2126" s="54" t="s">
        <v>21</v>
      </c>
      <c r="E2126" s="33">
        <v>5.98</v>
      </c>
      <c r="F2126" s="60">
        <v>90</v>
      </c>
      <c r="G2126" s="60">
        <v>1077.3</v>
      </c>
      <c r="H2126" s="61">
        <v>254.14</v>
      </c>
      <c r="I2126" s="57">
        <f t="shared" si="31"/>
        <v>1331.44</v>
      </c>
    </row>
    <row r="2127" spans="1:9" s="70" customFormat="1" ht="13.8" x14ac:dyDescent="0.25">
      <c r="A2127" s="29">
        <v>1946</v>
      </c>
      <c r="B2127" s="58" t="s">
        <v>26</v>
      </c>
      <c r="C2127" s="59">
        <v>1041</v>
      </c>
      <c r="D2127" s="54" t="s">
        <v>21</v>
      </c>
      <c r="E2127" s="33">
        <v>6.22</v>
      </c>
      <c r="F2127" s="60">
        <v>76</v>
      </c>
      <c r="G2127" s="60">
        <v>945.14</v>
      </c>
      <c r="H2127" s="61">
        <v>222.96</v>
      </c>
      <c r="I2127" s="57">
        <f t="shared" si="31"/>
        <v>1168.0999999999999</v>
      </c>
    </row>
    <row r="2128" spans="1:9" s="70" customFormat="1" ht="13.8" x14ac:dyDescent="0.25">
      <c r="A2128" s="39">
        <v>1947</v>
      </c>
      <c r="B2128" s="58" t="s">
        <v>5</v>
      </c>
      <c r="C2128" s="59">
        <v>1043</v>
      </c>
      <c r="D2128" s="54" t="s">
        <v>21</v>
      </c>
      <c r="E2128" s="33">
        <v>6.23</v>
      </c>
      <c r="F2128" s="60">
        <v>12</v>
      </c>
      <c r="G2128" s="60">
        <v>149.52000000000001</v>
      </c>
      <c r="H2128" s="61">
        <v>35.270000000000003</v>
      </c>
      <c r="I2128" s="57">
        <f t="shared" si="31"/>
        <v>184.79000000000002</v>
      </c>
    </row>
    <row r="2129" spans="1:9" s="70" customFormat="1" ht="13.8" x14ac:dyDescent="0.25">
      <c r="A2129" s="29">
        <v>1948</v>
      </c>
      <c r="B2129" s="58" t="s">
        <v>5</v>
      </c>
      <c r="C2129" s="59">
        <v>1124</v>
      </c>
      <c r="D2129" s="54" t="s">
        <v>21</v>
      </c>
      <c r="E2129" s="33">
        <v>6.71</v>
      </c>
      <c r="F2129" s="60">
        <v>45</v>
      </c>
      <c r="G2129" s="60">
        <v>604.26</v>
      </c>
      <c r="H2129" s="61">
        <v>142.54</v>
      </c>
      <c r="I2129" s="57">
        <f t="shared" si="31"/>
        <v>746.8</v>
      </c>
    </row>
    <row r="2130" spans="1:9" s="70" customFormat="1" ht="13.8" x14ac:dyDescent="0.25">
      <c r="A2130" s="39">
        <v>1949</v>
      </c>
      <c r="B2130" s="62" t="s">
        <v>26</v>
      </c>
      <c r="C2130" s="63">
        <v>1022</v>
      </c>
      <c r="D2130" s="54" t="s">
        <v>21</v>
      </c>
      <c r="E2130" s="33">
        <v>6.1</v>
      </c>
      <c r="F2130" s="64">
        <v>7</v>
      </c>
      <c r="G2130" s="64">
        <v>85.46</v>
      </c>
      <c r="H2130" s="65">
        <v>20.16</v>
      </c>
      <c r="I2130" s="57">
        <f t="shared" si="31"/>
        <v>105.61999999999999</v>
      </c>
    </row>
    <row r="2131" spans="1:9" s="70" customFormat="1" ht="13.8" x14ac:dyDescent="0.25">
      <c r="A2131" s="46"/>
      <c r="B2131" s="69" t="s">
        <v>223</v>
      </c>
      <c r="C2131" s="48"/>
      <c r="D2131" s="66"/>
      <c r="E2131" s="49"/>
      <c r="F2131" s="50"/>
      <c r="G2131" s="50"/>
      <c r="H2131" s="50"/>
      <c r="I2131" s="51"/>
    </row>
    <row r="2132" spans="1:9" s="70" customFormat="1" ht="13.8" x14ac:dyDescent="0.25">
      <c r="A2132" s="67">
        <v>1950</v>
      </c>
      <c r="B2132" s="71" t="s">
        <v>26</v>
      </c>
      <c r="C2132" s="72">
        <v>1079</v>
      </c>
      <c r="D2132" s="54" t="s">
        <v>21</v>
      </c>
      <c r="E2132" s="33">
        <v>6.44</v>
      </c>
      <c r="F2132" s="73">
        <v>6</v>
      </c>
      <c r="G2132" s="73">
        <v>77.34</v>
      </c>
      <c r="H2132" s="74">
        <v>18.239999999999998</v>
      </c>
      <c r="I2132" s="57">
        <f t="shared" si="31"/>
        <v>95.58</v>
      </c>
    </row>
    <row r="2133" spans="1:9" s="70" customFormat="1" ht="13.8" x14ac:dyDescent="0.25">
      <c r="A2133" s="46"/>
      <c r="B2133" s="69" t="s">
        <v>224</v>
      </c>
      <c r="C2133" s="48"/>
      <c r="D2133" s="66"/>
      <c r="E2133" s="49"/>
      <c r="F2133" s="50"/>
      <c r="G2133" s="50"/>
      <c r="H2133" s="50"/>
      <c r="I2133" s="51"/>
    </row>
    <row r="2134" spans="1:9" s="70" customFormat="1" ht="13.8" x14ac:dyDescent="0.25">
      <c r="A2134" s="29">
        <v>1951</v>
      </c>
      <c r="B2134" s="52" t="s">
        <v>5</v>
      </c>
      <c r="C2134" s="53">
        <v>1101</v>
      </c>
      <c r="D2134" s="54" t="s">
        <v>21</v>
      </c>
      <c r="E2134" s="33">
        <v>6.58</v>
      </c>
      <c r="F2134" s="55">
        <v>10</v>
      </c>
      <c r="G2134" s="55">
        <v>131.52000000000001</v>
      </c>
      <c r="H2134" s="56">
        <v>31.03</v>
      </c>
      <c r="I2134" s="57">
        <f t="shared" si="31"/>
        <v>162.55000000000001</v>
      </c>
    </row>
    <row r="2135" spans="1:9" s="70" customFormat="1" ht="13.8" x14ac:dyDescent="0.25">
      <c r="A2135" s="29">
        <v>1952</v>
      </c>
      <c r="B2135" s="58" t="s">
        <v>31</v>
      </c>
      <c r="C2135" s="59">
        <v>923</v>
      </c>
      <c r="D2135" s="54" t="s">
        <v>21</v>
      </c>
      <c r="E2135" s="33">
        <v>5.51</v>
      </c>
      <c r="F2135" s="60">
        <v>45</v>
      </c>
      <c r="G2135" s="60">
        <v>496.17</v>
      </c>
      <c r="H2135" s="61">
        <v>117.05</v>
      </c>
      <c r="I2135" s="57">
        <f t="shared" si="31"/>
        <v>613.22</v>
      </c>
    </row>
    <row r="2136" spans="1:9" s="70" customFormat="1" ht="13.8" x14ac:dyDescent="0.25">
      <c r="A2136" s="29">
        <v>1953</v>
      </c>
      <c r="B2136" s="58" t="s">
        <v>82</v>
      </c>
      <c r="C2136" s="59">
        <v>1405</v>
      </c>
      <c r="D2136" s="54" t="s">
        <v>21</v>
      </c>
      <c r="E2136" s="33">
        <v>8.39</v>
      </c>
      <c r="F2136" s="60">
        <v>60</v>
      </c>
      <c r="G2136" s="60">
        <v>1007.04</v>
      </c>
      <c r="H2136" s="61">
        <v>237.56</v>
      </c>
      <c r="I2136" s="57">
        <f t="shared" si="31"/>
        <v>1244.5999999999999</v>
      </c>
    </row>
    <row r="2137" spans="1:9" s="70" customFormat="1" ht="13.8" x14ac:dyDescent="0.25">
      <c r="A2137" s="29">
        <v>1954</v>
      </c>
      <c r="B2137" s="58" t="s">
        <v>26</v>
      </c>
      <c r="C2137" s="59">
        <v>1101</v>
      </c>
      <c r="D2137" s="54" t="s">
        <v>21</v>
      </c>
      <c r="E2137" s="33">
        <v>6.58</v>
      </c>
      <c r="F2137" s="60">
        <v>75</v>
      </c>
      <c r="G2137" s="60">
        <v>986.4</v>
      </c>
      <c r="H2137" s="61">
        <v>232.69</v>
      </c>
      <c r="I2137" s="57">
        <f t="shared" si="31"/>
        <v>1219.0899999999999</v>
      </c>
    </row>
    <row r="2138" spans="1:9" s="70" customFormat="1" ht="13.8" x14ac:dyDescent="0.25">
      <c r="A2138" s="29">
        <v>1955</v>
      </c>
      <c r="B2138" s="58" t="s">
        <v>26</v>
      </c>
      <c r="C2138" s="59">
        <v>1022</v>
      </c>
      <c r="D2138" s="54" t="s">
        <v>21</v>
      </c>
      <c r="E2138" s="33">
        <v>6.1</v>
      </c>
      <c r="F2138" s="60">
        <v>2</v>
      </c>
      <c r="G2138" s="60">
        <v>24.42</v>
      </c>
      <c r="H2138" s="61">
        <v>5.76</v>
      </c>
      <c r="I2138" s="57">
        <f t="shared" si="31"/>
        <v>30.18</v>
      </c>
    </row>
    <row r="2139" spans="1:9" s="70" customFormat="1" ht="13.8" x14ac:dyDescent="0.25">
      <c r="A2139" s="29">
        <v>1956</v>
      </c>
      <c r="B2139" s="58" t="s">
        <v>26</v>
      </c>
      <c r="C2139" s="59">
        <v>1042</v>
      </c>
      <c r="D2139" s="54" t="s">
        <v>21</v>
      </c>
      <c r="E2139" s="33">
        <v>6.22</v>
      </c>
      <c r="F2139" s="60">
        <v>24</v>
      </c>
      <c r="G2139" s="60">
        <v>298.75</v>
      </c>
      <c r="H2139" s="61">
        <v>70.48</v>
      </c>
      <c r="I2139" s="57">
        <f t="shared" si="31"/>
        <v>369.23</v>
      </c>
    </row>
    <row r="2140" spans="1:9" s="70" customFormat="1" ht="13.8" x14ac:dyDescent="0.25">
      <c r="A2140" s="29">
        <v>1957</v>
      </c>
      <c r="B2140" s="58" t="s">
        <v>26</v>
      </c>
      <c r="C2140" s="59">
        <v>1042</v>
      </c>
      <c r="D2140" s="54" t="s">
        <v>21</v>
      </c>
      <c r="E2140" s="33">
        <v>6.22</v>
      </c>
      <c r="F2140" s="60">
        <v>38</v>
      </c>
      <c r="G2140" s="60">
        <v>473.02</v>
      </c>
      <c r="H2140" s="61">
        <v>111.59</v>
      </c>
      <c r="I2140" s="57">
        <f t="shared" si="31"/>
        <v>584.61</v>
      </c>
    </row>
    <row r="2141" spans="1:9" s="70" customFormat="1" ht="13.8" x14ac:dyDescent="0.25">
      <c r="A2141" s="29">
        <v>1958</v>
      </c>
      <c r="B2141" s="58" t="s">
        <v>26</v>
      </c>
      <c r="C2141" s="59">
        <v>1042</v>
      </c>
      <c r="D2141" s="54" t="s">
        <v>21</v>
      </c>
      <c r="E2141" s="33">
        <v>6.22</v>
      </c>
      <c r="F2141" s="60">
        <v>16</v>
      </c>
      <c r="G2141" s="60">
        <v>199.17</v>
      </c>
      <c r="H2141" s="61">
        <v>46.98</v>
      </c>
      <c r="I2141" s="57">
        <f t="shared" si="31"/>
        <v>246.14999999999998</v>
      </c>
    </row>
    <row r="2142" spans="1:9" s="70" customFormat="1" ht="13.8" x14ac:dyDescent="0.25">
      <c r="A2142" s="29">
        <v>1959</v>
      </c>
      <c r="B2142" s="58" t="s">
        <v>5</v>
      </c>
      <c r="C2142" s="59">
        <v>1081</v>
      </c>
      <c r="D2142" s="54" t="s">
        <v>21</v>
      </c>
      <c r="E2142" s="33">
        <v>6.46</v>
      </c>
      <c r="F2142" s="60">
        <v>66</v>
      </c>
      <c r="G2142" s="60">
        <v>852.32</v>
      </c>
      <c r="H2142" s="61">
        <v>201.06</v>
      </c>
      <c r="I2142" s="57">
        <f t="shared" si="31"/>
        <v>1053.3800000000001</v>
      </c>
    </row>
    <row r="2143" spans="1:9" s="70" customFormat="1" ht="13.8" x14ac:dyDescent="0.25">
      <c r="A2143" s="29">
        <v>1960</v>
      </c>
      <c r="B2143" s="58" t="s">
        <v>26</v>
      </c>
      <c r="C2143" s="59">
        <v>1081</v>
      </c>
      <c r="D2143" s="54" t="s">
        <v>21</v>
      </c>
      <c r="E2143" s="33">
        <v>6.46</v>
      </c>
      <c r="F2143" s="60">
        <v>42</v>
      </c>
      <c r="G2143" s="60">
        <v>542.39</v>
      </c>
      <c r="H2143" s="61">
        <v>127.95</v>
      </c>
      <c r="I2143" s="57">
        <f t="shared" si="31"/>
        <v>670.34</v>
      </c>
    </row>
    <row r="2144" spans="1:9" s="70" customFormat="1" ht="13.8" x14ac:dyDescent="0.25">
      <c r="A2144" s="29">
        <v>1961</v>
      </c>
      <c r="B2144" s="58" t="s">
        <v>26</v>
      </c>
      <c r="C2144" s="59">
        <v>1022</v>
      </c>
      <c r="D2144" s="54" t="s">
        <v>21</v>
      </c>
      <c r="E2144" s="33">
        <v>6.1</v>
      </c>
      <c r="F2144" s="60">
        <v>2</v>
      </c>
      <c r="G2144" s="60">
        <v>24.42</v>
      </c>
      <c r="H2144" s="61">
        <v>5.76</v>
      </c>
      <c r="I2144" s="57">
        <f t="shared" si="31"/>
        <v>30.18</v>
      </c>
    </row>
    <row r="2145" spans="1:9" s="70" customFormat="1" ht="13.8" x14ac:dyDescent="0.25">
      <c r="A2145" s="29">
        <v>1962</v>
      </c>
      <c r="B2145" s="58" t="s">
        <v>5</v>
      </c>
      <c r="C2145" s="59">
        <v>1101</v>
      </c>
      <c r="D2145" s="54" t="s">
        <v>21</v>
      </c>
      <c r="E2145" s="33">
        <v>6.58</v>
      </c>
      <c r="F2145" s="60">
        <v>44</v>
      </c>
      <c r="G2145" s="60">
        <v>578.69000000000005</v>
      </c>
      <c r="H2145" s="61">
        <v>136.52000000000001</v>
      </c>
      <c r="I2145" s="57">
        <f t="shared" si="31"/>
        <v>715.21</v>
      </c>
    </row>
    <row r="2146" spans="1:9" s="70" customFormat="1" ht="13.8" x14ac:dyDescent="0.25">
      <c r="A2146" s="29">
        <v>1963</v>
      </c>
      <c r="B2146" s="58" t="s">
        <v>5</v>
      </c>
      <c r="C2146" s="59">
        <v>1061</v>
      </c>
      <c r="D2146" s="54" t="s">
        <v>21</v>
      </c>
      <c r="E2146" s="33">
        <v>6.34</v>
      </c>
      <c r="F2146" s="60">
        <v>18</v>
      </c>
      <c r="G2146" s="60">
        <v>228.13</v>
      </c>
      <c r="H2146" s="61">
        <v>53.82</v>
      </c>
      <c r="I2146" s="57">
        <f t="shared" si="31"/>
        <v>281.95</v>
      </c>
    </row>
    <row r="2147" spans="1:9" s="70" customFormat="1" ht="13.8" x14ac:dyDescent="0.25">
      <c r="A2147" s="29">
        <v>1964</v>
      </c>
      <c r="B2147" s="58" t="s">
        <v>5</v>
      </c>
      <c r="C2147" s="59">
        <v>1101</v>
      </c>
      <c r="D2147" s="54" t="s">
        <v>21</v>
      </c>
      <c r="E2147" s="33">
        <v>6.58</v>
      </c>
      <c r="F2147" s="60">
        <v>88</v>
      </c>
      <c r="G2147" s="60">
        <v>1157.3800000000001</v>
      </c>
      <c r="H2147" s="61">
        <v>273.02999999999997</v>
      </c>
      <c r="I2147" s="57">
        <f t="shared" si="31"/>
        <v>1430.41</v>
      </c>
    </row>
    <row r="2148" spans="1:9" s="70" customFormat="1" ht="13.8" x14ac:dyDescent="0.25">
      <c r="A2148" s="29">
        <v>1965</v>
      </c>
      <c r="B2148" s="58" t="s">
        <v>36</v>
      </c>
      <c r="C2148" s="59">
        <v>1395</v>
      </c>
      <c r="D2148" s="54" t="s">
        <v>21</v>
      </c>
      <c r="E2148" s="33">
        <v>8.33</v>
      </c>
      <c r="F2148" s="60">
        <v>3</v>
      </c>
      <c r="G2148" s="60">
        <v>49.99</v>
      </c>
      <c r="H2148" s="61">
        <v>11.79</v>
      </c>
      <c r="I2148" s="57">
        <f t="shared" si="31"/>
        <v>61.78</v>
      </c>
    </row>
    <row r="2149" spans="1:9" s="70" customFormat="1" ht="13.8" x14ac:dyDescent="0.25">
      <c r="A2149" s="29">
        <v>1966</v>
      </c>
      <c r="B2149" s="58" t="s">
        <v>31</v>
      </c>
      <c r="C2149" s="59">
        <v>923</v>
      </c>
      <c r="D2149" s="54" t="s">
        <v>21</v>
      </c>
      <c r="E2149" s="33">
        <v>5.51</v>
      </c>
      <c r="F2149" s="60">
        <v>26</v>
      </c>
      <c r="G2149" s="60">
        <v>286.68</v>
      </c>
      <c r="H2149" s="61">
        <v>67.63</v>
      </c>
      <c r="I2149" s="57">
        <f t="shared" si="31"/>
        <v>354.31</v>
      </c>
    </row>
    <row r="2150" spans="1:9" s="70" customFormat="1" ht="13.8" x14ac:dyDescent="0.25">
      <c r="A2150" s="29">
        <v>1967</v>
      </c>
      <c r="B2150" s="58" t="s">
        <v>5</v>
      </c>
      <c r="C2150" s="59">
        <v>1103</v>
      </c>
      <c r="D2150" s="54" t="s">
        <v>21</v>
      </c>
      <c r="E2150" s="33">
        <v>6.59</v>
      </c>
      <c r="F2150" s="60">
        <v>10</v>
      </c>
      <c r="G2150" s="60">
        <v>131.76</v>
      </c>
      <c r="H2150" s="61">
        <v>31.08</v>
      </c>
      <c r="I2150" s="57">
        <f t="shared" si="31"/>
        <v>162.83999999999997</v>
      </c>
    </row>
    <row r="2151" spans="1:9" s="70" customFormat="1" ht="13.8" x14ac:dyDescent="0.25">
      <c r="A2151" s="29">
        <v>1968</v>
      </c>
      <c r="B2151" s="58" t="s">
        <v>26</v>
      </c>
      <c r="C2151" s="59">
        <v>1081</v>
      </c>
      <c r="D2151" s="54" t="s">
        <v>21</v>
      </c>
      <c r="E2151" s="33">
        <v>6.46</v>
      </c>
      <c r="F2151" s="60">
        <v>40</v>
      </c>
      <c r="G2151" s="60">
        <v>516.55999999999995</v>
      </c>
      <c r="H2151" s="61">
        <v>121.86</v>
      </c>
      <c r="I2151" s="57">
        <f t="shared" si="31"/>
        <v>638.41999999999996</v>
      </c>
    </row>
    <row r="2152" spans="1:9" s="70" customFormat="1" ht="13.8" x14ac:dyDescent="0.25">
      <c r="A2152" s="29">
        <v>1969</v>
      </c>
      <c r="B2152" s="58" t="s">
        <v>26</v>
      </c>
      <c r="C2152" s="59">
        <v>1042</v>
      </c>
      <c r="D2152" s="54" t="s">
        <v>21</v>
      </c>
      <c r="E2152" s="33">
        <v>6.22</v>
      </c>
      <c r="F2152" s="60">
        <v>82</v>
      </c>
      <c r="G2152" s="60">
        <v>1020.74</v>
      </c>
      <c r="H2152" s="61">
        <v>240.79</v>
      </c>
      <c r="I2152" s="57">
        <f t="shared" si="31"/>
        <v>1261.53</v>
      </c>
    </row>
    <row r="2153" spans="1:9" s="70" customFormat="1" ht="13.8" x14ac:dyDescent="0.25">
      <c r="A2153" s="29">
        <v>1970</v>
      </c>
      <c r="B2153" s="58" t="s">
        <v>5</v>
      </c>
      <c r="C2153" s="59">
        <v>1063</v>
      </c>
      <c r="D2153" s="54" t="s">
        <v>21</v>
      </c>
      <c r="E2153" s="33">
        <v>6.35</v>
      </c>
      <c r="F2153" s="60">
        <v>50</v>
      </c>
      <c r="G2153" s="60">
        <v>634.9</v>
      </c>
      <c r="H2153" s="61">
        <v>149.77000000000001</v>
      </c>
      <c r="I2153" s="57">
        <f t="shared" si="31"/>
        <v>784.67</v>
      </c>
    </row>
    <row r="2154" spans="1:9" s="70" customFormat="1" ht="13.8" x14ac:dyDescent="0.25">
      <c r="A2154" s="29">
        <v>1971</v>
      </c>
      <c r="B2154" s="58" t="s">
        <v>26</v>
      </c>
      <c r="C2154" s="59">
        <v>1022</v>
      </c>
      <c r="D2154" s="54" t="s">
        <v>21</v>
      </c>
      <c r="E2154" s="33">
        <v>6.1</v>
      </c>
      <c r="F2154" s="60">
        <v>120</v>
      </c>
      <c r="G2154" s="60">
        <v>1464.96</v>
      </c>
      <c r="H2154" s="61">
        <v>345.58</v>
      </c>
      <c r="I2154" s="57">
        <f t="shared" si="31"/>
        <v>1810.54</v>
      </c>
    </row>
    <row r="2155" spans="1:9" s="70" customFormat="1" ht="13.8" x14ac:dyDescent="0.25">
      <c r="A2155" s="29">
        <v>1972</v>
      </c>
      <c r="B2155" s="58" t="s">
        <v>26</v>
      </c>
      <c r="C2155" s="59">
        <v>1082</v>
      </c>
      <c r="D2155" s="54" t="s">
        <v>21</v>
      </c>
      <c r="E2155" s="33">
        <v>6.46</v>
      </c>
      <c r="F2155" s="60">
        <v>52</v>
      </c>
      <c r="G2155" s="60">
        <v>672.15</v>
      </c>
      <c r="H2155" s="61">
        <v>158.56</v>
      </c>
      <c r="I2155" s="57">
        <f t="shared" si="31"/>
        <v>830.71</v>
      </c>
    </row>
    <row r="2156" spans="1:9" s="70" customFormat="1" ht="13.8" x14ac:dyDescent="0.25">
      <c r="A2156" s="29">
        <v>1973</v>
      </c>
      <c r="B2156" s="58" t="s">
        <v>26</v>
      </c>
      <c r="C2156" s="59">
        <v>1022</v>
      </c>
      <c r="D2156" s="54" t="s">
        <v>21</v>
      </c>
      <c r="E2156" s="33">
        <v>6.1</v>
      </c>
      <c r="F2156" s="60">
        <v>16</v>
      </c>
      <c r="G2156" s="60">
        <v>195.33</v>
      </c>
      <c r="H2156" s="61">
        <v>46.08</v>
      </c>
      <c r="I2156" s="57">
        <f t="shared" si="31"/>
        <v>241.41000000000003</v>
      </c>
    </row>
    <row r="2157" spans="1:9" s="70" customFormat="1" ht="13.8" x14ac:dyDescent="0.25">
      <c r="A2157" s="29">
        <v>1974</v>
      </c>
      <c r="B2157" s="62" t="s">
        <v>26</v>
      </c>
      <c r="C2157" s="63">
        <v>1042</v>
      </c>
      <c r="D2157" s="54" t="s">
        <v>21</v>
      </c>
      <c r="E2157" s="33">
        <v>6.22</v>
      </c>
      <c r="F2157" s="64">
        <v>101</v>
      </c>
      <c r="G2157" s="64">
        <v>1257.25</v>
      </c>
      <c r="H2157" s="65">
        <v>296.58</v>
      </c>
      <c r="I2157" s="57">
        <f t="shared" si="31"/>
        <v>1553.83</v>
      </c>
    </row>
    <row r="2158" spans="1:9" s="70" customFormat="1" ht="13.8" x14ac:dyDescent="0.25">
      <c r="A2158" s="46"/>
      <c r="B2158" s="69" t="s">
        <v>225</v>
      </c>
      <c r="C2158" s="48"/>
      <c r="D2158" s="66"/>
      <c r="E2158" s="49"/>
      <c r="F2158" s="50"/>
      <c r="G2158" s="50"/>
      <c r="H2158" s="50"/>
      <c r="I2158" s="51"/>
    </row>
    <row r="2159" spans="1:9" s="70" customFormat="1" ht="13.8" x14ac:dyDescent="0.25">
      <c r="A2159" s="29">
        <v>1975</v>
      </c>
      <c r="B2159" s="52" t="s">
        <v>26</v>
      </c>
      <c r="C2159" s="53">
        <v>1180</v>
      </c>
      <c r="D2159" s="54" t="s">
        <v>21</v>
      </c>
      <c r="E2159" s="33">
        <v>7.05</v>
      </c>
      <c r="F2159" s="55">
        <v>2</v>
      </c>
      <c r="G2159" s="55">
        <v>28.19</v>
      </c>
      <c r="H2159" s="56">
        <v>6.65</v>
      </c>
      <c r="I2159" s="57">
        <f t="shared" si="31"/>
        <v>34.840000000000003</v>
      </c>
    </row>
    <row r="2160" spans="1:9" s="70" customFormat="1" ht="13.8" x14ac:dyDescent="0.25">
      <c r="A2160" s="29">
        <v>1976</v>
      </c>
      <c r="B2160" s="58" t="s">
        <v>26</v>
      </c>
      <c r="C2160" s="59">
        <v>1119</v>
      </c>
      <c r="D2160" s="54" t="s">
        <v>21</v>
      </c>
      <c r="E2160" s="33">
        <v>6.68</v>
      </c>
      <c r="F2160" s="60">
        <v>12</v>
      </c>
      <c r="G2160" s="60">
        <v>160.41999999999999</v>
      </c>
      <c r="H2160" s="61">
        <v>37.840000000000003</v>
      </c>
      <c r="I2160" s="57">
        <f t="shared" si="31"/>
        <v>198.26</v>
      </c>
    </row>
    <row r="2161" spans="1:9" s="70" customFormat="1" ht="13.8" x14ac:dyDescent="0.25">
      <c r="A2161" s="29">
        <v>1977</v>
      </c>
      <c r="B2161" s="58" t="s">
        <v>82</v>
      </c>
      <c r="C2161" s="59">
        <v>1584</v>
      </c>
      <c r="D2161" s="54" t="s">
        <v>21</v>
      </c>
      <c r="E2161" s="33">
        <v>9.4600000000000009</v>
      </c>
      <c r="F2161" s="60">
        <v>16</v>
      </c>
      <c r="G2161" s="60">
        <v>302.75</v>
      </c>
      <c r="H2161" s="61">
        <v>71.42</v>
      </c>
      <c r="I2161" s="57">
        <f t="shared" si="31"/>
        <v>374.17</v>
      </c>
    </row>
    <row r="2162" spans="1:9" s="70" customFormat="1" ht="13.8" x14ac:dyDescent="0.25">
      <c r="A2162" s="29">
        <v>1978</v>
      </c>
      <c r="B2162" s="58" t="s">
        <v>36</v>
      </c>
      <c r="C2162" s="59">
        <v>1638</v>
      </c>
      <c r="D2162" s="54" t="s">
        <v>21</v>
      </c>
      <c r="E2162" s="33">
        <v>9.7799999999999994</v>
      </c>
      <c r="F2162" s="60">
        <v>35</v>
      </c>
      <c r="G2162" s="60">
        <v>684.88</v>
      </c>
      <c r="H2162" s="61">
        <v>161.56</v>
      </c>
      <c r="I2162" s="57">
        <f t="shared" si="31"/>
        <v>846.44</v>
      </c>
    </row>
    <row r="2163" spans="1:9" s="70" customFormat="1" ht="13.8" x14ac:dyDescent="0.25">
      <c r="A2163" s="29">
        <v>1979</v>
      </c>
      <c r="B2163" s="58" t="s">
        <v>26</v>
      </c>
      <c r="C2163" s="59">
        <v>1120</v>
      </c>
      <c r="D2163" s="54" t="s">
        <v>21</v>
      </c>
      <c r="E2163" s="33">
        <v>6.69</v>
      </c>
      <c r="F2163" s="60">
        <v>14</v>
      </c>
      <c r="G2163" s="60">
        <v>187.32</v>
      </c>
      <c r="H2163" s="61">
        <v>44.19</v>
      </c>
      <c r="I2163" s="57">
        <f t="shared" si="31"/>
        <v>231.51</v>
      </c>
    </row>
    <row r="2164" spans="1:9" s="70" customFormat="1" ht="13.8" x14ac:dyDescent="0.25">
      <c r="A2164" s="29">
        <v>1980</v>
      </c>
      <c r="B2164" s="58" t="s">
        <v>5</v>
      </c>
      <c r="C2164" s="59">
        <v>1173</v>
      </c>
      <c r="D2164" s="54" t="s">
        <v>21</v>
      </c>
      <c r="E2164" s="33">
        <v>7.01</v>
      </c>
      <c r="F2164" s="60">
        <v>28</v>
      </c>
      <c r="G2164" s="60">
        <v>392.34</v>
      </c>
      <c r="H2164" s="61">
        <v>92.55</v>
      </c>
      <c r="I2164" s="57">
        <f t="shared" si="31"/>
        <v>484.89</v>
      </c>
    </row>
    <row r="2165" spans="1:9" s="70" customFormat="1" ht="13.8" x14ac:dyDescent="0.25">
      <c r="A2165" s="29">
        <v>1981</v>
      </c>
      <c r="B2165" s="62" t="s">
        <v>26</v>
      </c>
      <c r="C2165" s="63">
        <v>1079</v>
      </c>
      <c r="D2165" s="54" t="s">
        <v>21</v>
      </c>
      <c r="E2165" s="33">
        <v>6.44</v>
      </c>
      <c r="F2165" s="64">
        <v>24</v>
      </c>
      <c r="G2165" s="64">
        <v>309.36</v>
      </c>
      <c r="H2165" s="65">
        <v>72.98</v>
      </c>
      <c r="I2165" s="57">
        <f t="shared" si="31"/>
        <v>382.34000000000003</v>
      </c>
    </row>
    <row r="2166" spans="1:9" s="70" customFormat="1" ht="13.8" x14ac:dyDescent="0.25">
      <c r="A2166" s="46"/>
      <c r="B2166" s="69" t="s">
        <v>226</v>
      </c>
      <c r="C2166" s="48"/>
      <c r="D2166" s="66"/>
      <c r="E2166" s="49"/>
      <c r="F2166" s="50"/>
      <c r="G2166" s="50"/>
      <c r="H2166" s="50"/>
      <c r="I2166" s="51"/>
    </row>
    <row r="2167" spans="1:9" s="70" customFormat="1" ht="13.8" x14ac:dyDescent="0.25">
      <c r="A2167" s="29">
        <v>1982</v>
      </c>
      <c r="B2167" s="52" t="s">
        <v>26</v>
      </c>
      <c r="C2167" s="53">
        <v>1116</v>
      </c>
      <c r="D2167" s="54" t="s">
        <v>21</v>
      </c>
      <c r="E2167" s="33">
        <v>6.67</v>
      </c>
      <c r="F2167" s="55">
        <v>38.5</v>
      </c>
      <c r="G2167" s="55">
        <v>513.28</v>
      </c>
      <c r="H2167" s="56">
        <v>121.08</v>
      </c>
      <c r="I2167" s="57">
        <f t="shared" si="31"/>
        <v>634.36</v>
      </c>
    </row>
    <row r="2168" spans="1:9" s="70" customFormat="1" ht="13.8" x14ac:dyDescent="0.25">
      <c r="A2168" s="41">
        <v>1983</v>
      </c>
      <c r="B2168" s="77" t="s">
        <v>25</v>
      </c>
      <c r="C2168" s="78">
        <v>1305</v>
      </c>
      <c r="D2168" s="79" t="s">
        <v>19</v>
      </c>
      <c r="E2168" s="33">
        <v>7.86</v>
      </c>
      <c r="F2168" s="80">
        <v>12</v>
      </c>
      <c r="G2168" s="80">
        <v>188.66</v>
      </c>
      <c r="H2168" s="81">
        <v>44.5</v>
      </c>
      <c r="I2168" s="36">
        <f t="shared" si="31"/>
        <v>233.16</v>
      </c>
    </row>
    <row r="2169" spans="1:9" s="70" customFormat="1" ht="13.8" x14ac:dyDescent="0.25">
      <c r="A2169" s="46"/>
      <c r="B2169" s="69" t="s">
        <v>227</v>
      </c>
      <c r="C2169" s="82"/>
      <c r="D2169" s="66"/>
      <c r="E2169" s="49"/>
      <c r="F2169" s="83"/>
      <c r="G2169" s="83"/>
      <c r="H2169" s="83"/>
      <c r="I2169" s="51"/>
    </row>
    <row r="2170" spans="1:9" s="70" customFormat="1" ht="13.8" x14ac:dyDescent="0.25">
      <c r="A2170" s="29">
        <v>1984</v>
      </c>
      <c r="B2170" s="52" t="s">
        <v>26</v>
      </c>
      <c r="C2170" s="53">
        <v>1082</v>
      </c>
      <c r="D2170" s="54" t="s">
        <v>21</v>
      </c>
      <c r="E2170" s="33">
        <v>6.46</v>
      </c>
      <c r="F2170" s="55">
        <v>30</v>
      </c>
      <c r="G2170" s="55">
        <v>387.78</v>
      </c>
      <c r="H2170" s="56">
        <v>91.48</v>
      </c>
      <c r="I2170" s="57">
        <f t="shared" si="31"/>
        <v>479.26</v>
      </c>
    </row>
    <row r="2171" spans="1:9" s="70" customFormat="1" ht="13.8" x14ac:dyDescent="0.25">
      <c r="A2171" s="39">
        <v>1985</v>
      </c>
      <c r="B2171" s="58" t="s">
        <v>26</v>
      </c>
      <c r="C2171" s="59">
        <v>1101</v>
      </c>
      <c r="D2171" s="54" t="s">
        <v>21</v>
      </c>
      <c r="E2171" s="33">
        <v>6.58</v>
      </c>
      <c r="F2171" s="60">
        <v>45</v>
      </c>
      <c r="G2171" s="60">
        <v>591.84</v>
      </c>
      <c r="H2171" s="61">
        <v>139.61000000000001</v>
      </c>
      <c r="I2171" s="57">
        <f t="shared" ref="I2171:I2239" si="32">G2171+H2171</f>
        <v>731.45</v>
      </c>
    </row>
    <row r="2172" spans="1:9" s="70" customFormat="1" ht="13.8" x14ac:dyDescent="0.25">
      <c r="A2172" s="29">
        <v>1986</v>
      </c>
      <c r="B2172" s="58" t="s">
        <v>5</v>
      </c>
      <c r="C2172" s="59">
        <v>1081</v>
      </c>
      <c r="D2172" s="54" t="s">
        <v>21</v>
      </c>
      <c r="E2172" s="33">
        <v>6.46</v>
      </c>
      <c r="F2172" s="60">
        <v>28.5</v>
      </c>
      <c r="G2172" s="60">
        <v>368.05</v>
      </c>
      <c r="H2172" s="61">
        <v>86.82</v>
      </c>
      <c r="I2172" s="57">
        <f t="shared" si="32"/>
        <v>454.87</v>
      </c>
    </row>
    <row r="2173" spans="1:9" s="70" customFormat="1" ht="13.8" x14ac:dyDescent="0.25">
      <c r="A2173" s="39">
        <v>1987</v>
      </c>
      <c r="B2173" s="58" t="s">
        <v>26</v>
      </c>
      <c r="C2173" s="59">
        <v>1102</v>
      </c>
      <c r="D2173" s="54" t="s">
        <v>21</v>
      </c>
      <c r="E2173" s="33">
        <v>6.58</v>
      </c>
      <c r="F2173" s="60">
        <v>75</v>
      </c>
      <c r="G2173" s="60">
        <v>987.3</v>
      </c>
      <c r="H2173" s="61">
        <v>232.9</v>
      </c>
      <c r="I2173" s="57">
        <f t="shared" si="32"/>
        <v>1220.2</v>
      </c>
    </row>
    <row r="2174" spans="1:9" s="70" customFormat="1" ht="13.8" x14ac:dyDescent="0.25">
      <c r="A2174" s="29">
        <v>1988</v>
      </c>
      <c r="B2174" s="58" t="s">
        <v>5</v>
      </c>
      <c r="C2174" s="59">
        <v>1103</v>
      </c>
      <c r="D2174" s="54" t="s">
        <v>21</v>
      </c>
      <c r="E2174" s="33">
        <v>6.59</v>
      </c>
      <c r="F2174" s="60">
        <v>46.5</v>
      </c>
      <c r="G2174" s="60">
        <v>612.67999999999995</v>
      </c>
      <c r="H2174" s="61">
        <v>144.53</v>
      </c>
      <c r="I2174" s="57">
        <f t="shared" si="32"/>
        <v>757.20999999999992</v>
      </c>
    </row>
    <row r="2175" spans="1:9" s="70" customFormat="1" ht="13.8" x14ac:dyDescent="0.25">
      <c r="A2175" s="39">
        <v>1989</v>
      </c>
      <c r="B2175" s="58" t="s">
        <v>5</v>
      </c>
      <c r="C2175" s="59">
        <v>1144</v>
      </c>
      <c r="D2175" s="54" t="s">
        <v>21</v>
      </c>
      <c r="E2175" s="33">
        <v>6.83</v>
      </c>
      <c r="F2175" s="60">
        <v>12</v>
      </c>
      <c r="G2175" s="60">
        <v>163.99</v>
      </c>
      <c r="H2175" s="61">
        <v>38.69</v>
      </c>
      <c r="I2175" s="57">
        <f t="shared" si="32"/>
        <v>202.68</v>
      </c>
    </row>
    <row r="2176" spans="1:9" s="70" customFormat="1" ht="13.8" x14ac:dyDescent="0.25">
      <c r="A2176" s="29">
        <v>1990</v>
      </c>
      <c r="B2176" s="58" t="s">
        <v>26</v>
      </c>
      <c r="C2176" s="59">
        <v>1081</v>
      </c>
      <c r="D2176" s="54" t="s">
        <v>21</v>
      </c>
      <c r="E2176" s="33">
        <v>6.46</v>
      </c>
      <c r="F2176" s="60">
        <v>81.5</v>
      </c>
      <c r="G2176" s="60">
        <v>1052.49</v>
      </c>
      <c r="H2176" s="61">
        <v>248.28</v>
      </c>
      <c r="I2176" s="57">
        <f t="shared" si="32"/>
        <v>1300.77</v>
      </c>
    </row>
    <row r="2177" spans="1:9" s="70" customFormat="1" ht="13.8" x14ac:dyDescent="0.25">
      <c r="A2177" s="39">
        <v>1991</v>
      </c>
      <c r="B2177" s="58" t="s">
        <v>26</v>
      </c>
      <c r="C2177" s="59">
        <v>1062</v>
      </c>
      <c r="D2177" s="54" t="s">
        <v>21</v>
      </c>
      <c r="E2177" s="33">
        <v>6.34</v>
      </c>
      <c r="F2177" s="60">
        <v>28.5</v>
      </c>
      <c r="G2177" s="60">
        <v>361.55</v>
      </c>
      <c r="H2177" s="61">
        <v>85.29</v>
      </c>
      <c r="I2177" s="57">
        <f t="shared" si="32"/>
        <v>446.84000000000003</v>
      </c>
    </row>
    <row r="2178" spans="1:9" s="70" customFormat="1" ht="13.8" x14ac:dyDescent="0.25">
      <c r="A2178" s="29">
        <v>1992</v>
      </c>
      <c r="B2178" s="58" t="s">
        <v>26</v>
      </c>
      <c r="C2178" s="59">
        <v>1062</v>
      </c>
      <c r="D2178" s="54" t="s">
        <v>21</v>
      </c>
      <c r="E2178" s="33">
        <v>6.34</v>
      </c>
      <c r="F2178" s="60">
        <v>24</v>
      </c>
      <c r="G2178" s="60">
        <v>304.45999999999998</v>
      </c>
      <c r="H2178" s="61">
        <v>71.819999999999993</v>
      </c>
      <c r="I2178" s="57">
        <f t="shared" si="32"/>
        <v>376.28</v>
      </c>
    </row>
    <row r="2179" spans="1:9" s="70" customFormat="1" ht="13.8" x14ac:dyDescent="0.25">
      <c r="A2179" s="39">
        <v>1993</v>
      </c>
      <c r="B2179" s="58" t="s">
        <v>26</v>
      </c>
      <c r="C2179" s="59">
        <v>1042</v>
      </c>
      <c r="D2179" s="54" t="s">
        <v>21</v>
      </c>
      <c r="E2179" s="33">
        <v>6.22</v>
      </c>
      <c r="F2179" s="60">
        <v>32</v>
      </c>
      <c r="G2179" s="60">
        <v>398.34</v>
      </c>
      <c r="H2179" s="61">
        <v>93.97</v>
      </c>
      <c r="I2179" s="57">
        <f t="shared" si="32"/>
        <v>492.30999999999995</v>
      </c>
    </row>
    <row r="2180" spans="1:9" s="70" customFormat="1" ht="13.8" x14ac:dyDescent="0.25">
      <c r="A2180" s="29">
        <v>1994</v>
      </c>
      <c r="B2180" s="62" t="s">
        <v>26</v>
      </c>
      <c r="C2180" s="63">
        <v>1082</v>
      </c>
      <c r="D2180" s="54" t="s">
        <v>21</v>
      </c>
      <c r="E2180" s="33">
        <v>6.46</v>
      </c>
      <c r="F2180" s="64">
        <v>33.5</v>
      </c>
      <c r="G2180" s="64">
        <v>433.02</v>
      </c>
      <c r="H2180" s="65">
        <v>102.15</v>
      </c>
      <c r="I2180" s="57">
        <f t="shared" si="32"/>
        <v>535.16999999999996</v>
      </c>
    </row>
    <row r="2181" spans="1:9" s="70" customFormat="1" ht="13.8" x14ac:dyDescent="0.25">
      <c r="A2181" s="46"/>
      <c r="B2181" s="69" t="s">
        <v>228</v>
      </c>
      <c r="C2181" s="48"/>
      <c r="D2181" s="66"/>
      <c r="E2181" s="49"/>
      <c r="F2181" s="50"/>
      <c r="G2181" s="50"/>
      <c r="H2181" s="50"/>
      <c r="I2181" s="51"/>
    </row>
    <row r="2182" spans="1:9" s="70" customFormat="1" ht="13.8" x14ac:dyDescent="0.25">
      <c r="A2182" s="29">
        <v>1995</v>
      </c>
      <c r="B2182" s="52" t="s">
        <v>26</v>
      </c>
      <c r="C2182" s="53">
        <v>1159</v>
      </c>
      <c r="D2182" s="54" t="s">
        <v>21</v>
      </c>
      <c r="E2182" s="33">
        <v>6.92</v>
      </c>
      <c r="F2182" s="55">
        <v>22</v>
      </c>
      <c r="G2182" s="55">
        <v>304.61</v>
      </c>
      <c r="H2182" s="56">
        <v>71.86</v>
      </c>
      <c r="I2182" s="57">
        <f t="shared" si="32"/>
        <v>376.47</v>
      </c>
    </row>
    <row r="2183" spans="1:9" s="70" customFormat="1" ht="13.8" x14ac:dyDescent="0.25">
      <c r="A2183" s="29">
        <v>1996</v>
      </c>
      <c r="B2183" s="58" t="s">
        <v>26</v>
      </c>
      <c r="C2183" s="59">
        <v>1180</v>
      </c>
      <c r="D2183" s="54" t="s">
        <v>21</v>
      </c>
      <c r="E2183" s="33">
        <v>7.05</v>
      </c>
      <c r="F2183" s="60">
        <v>10</v>
      </c>
      <c r="G2183" s="60">
        <v>140.96</v>
      </c>
      <c r="H2183" s="61">
        <v>33.26</v>
      </c>
      <c r="I2183" s="57">
        <f t="shared" si="32"/>
        <v>174.22</v>
      </c>
    </row>
    <row r="2184" spans="1:9" s="70" customFormat="1" ht="13.8" x14ac:dyDescent="0.25">
      <c r="A2184" s="41">
        <v>1997</v>
      </c>
      <c r="B2184" s="62" t="s">
        <v>26</v>
      </c>
      <c r="C2184" s="63">
        <v>1160</v>
      </c>
      <c r="D2184" s="54" t="s">
        <v>21</v>
      </c>
      <c r="E2184" s="33">
        <v>6.93</v>
      </c>
      <c r="F2184" s="64">
        <v>22</v>
      </c>
      <c r="G2184" s="64">
        <v>304.88</v>
      </c>
      <c r="H2184" s="65">
        <v>71.92</v>
      </c>
      <c r="I2184" s="57">
        <f t="shared" si="32"/>
        <v>376.8</v>
      </c>
    </row>
    <row r="2185" spans="1:9" s="70" customFormat="1" ht="13.8" x14ac:dyDescent="0.25">
      <c r="A2185" s="46"/>
      <c r="B2185" s="69" t="s">
        <v>229</v>
      </c>
      <c r="C2185" s="48"/>
      <c r="D2185" s="66"/>
      <c r="E2185" s="49"/>
      <c r="F2185" s="50"/>
      <c r="G2185" s="50"/>
      <c r="H2185" s="50"/>
      <c r="I2185" s="51"/>
    </row>
    <row r="2186" spans="1:9" s="70" customFormat="1" ht="13.8" x14ac:dyDescent="0.25">
      <c r="A2186" s="29">
        <v>1998</v>
      </c>
      <c r="B2186" s="52" t="s">
        <v>26</v>
      </c>
      <c r="C2186" s="53">
        <v>1082</v>
      </c>
      <c r="D2186" s="54" t="s">
        <v>21</v>
      </c>
      <c r="E2186" s="33">
        <v>6.46</v>
      </c>
      <c r="F2186" s="55">
        <v>24</v>
      </c>
      <c r="G2186" s="55">
        <v>310.22000000000003</v>
      </c>
      <c r="H2186" s="56">
        <v>73.180000000000007</v>
      </c>
      <c r="I2186" s="57">
        <f t="shared" si="32"/>
        <v>383.40000000000003</v>
      </c>
    </row>
    <row r="2187" spans="1:9" s="70" customFormat="1" ht="13.8" x14ac:dyDescent="0.25">
      <c r="A2187" s="39">
        <v>1999</v>
      </c>
      <c r="B2187" s="58" t="s">
        <v>26</v>
      </c>
      <c r="C2187" s="59">
        <v>1102</v>
      </c>
      <c r="D2187" s="54" t="s">
        <v>21</v>
      </c>
      <c r="E2187" s="33">
        <v>6.58</v>
      </c>
      <c r="F2187" s="60">
        <v>91.5</v>
      </c>
      <c r="G2187" s="60">
        <v>1204.51</v>
      </c>
      <c r="H2187" s="61">
        <v>284.14</v>
      </c>
      <c r="I2187" s="57">
        <f t="shared" si="32"/>
        <v>1488.65</v>
      </c>
    </row>
    <row r="2188" spans="1:9" s="70" customFormat="1" ht="13.8" x14ac:dyDescent="0.25">
      <c r="A2188" s="29">
        <v>2000</v>
      </c>
      <c r="B2188" s="58" t="s">
        <v>26</v>
      </c>
      <c r="C2188" s="59">
        <v>1081</v>
      </c>
      <c r="D2188" s="54" t="s">
        <v>21</v>
      </c>
      <c r="E2188" s="33">
        <v>6.46</v>
      </c>
      <c r="F2188" s="60">
        <v>27</v>
      </c>
      <c r="G2188" s="60">
        <v>348.68</v>
      </c>
      <c r="H2188" s="61">
        <v>82.25</v>
      </c>
      <c r="I2188" s="57">
        <f t="shared" si="32"/>
        <v>430.93</v>
      </c>
    </row>
    <row r="2189" spans="1:9" s="70" customFormat="1" ht="13.8" x14ac:dyDescent="0.25">
      <c r="A2189" s="39">
        <v>2001</v>
      </c>
      <c r="B2189" s="58" t="s">
        <v>5</v>
      </c>
      <c r="C2189" s="59">
        <v>1124</v>
      </c>
      <c r="D2189" s="54" t="s">
        <v>21</v>
      </c>
      <c r="E2189" s="33">
        <v>6.71</v>
      </c>
      <c r="F2189" s="60">
        <v>110</v>
      </c>
      <c r="G2189" s="60">
        <v>1477.08</v>
      </c>
      <c r="H2189" s="61">
        <v>348.44</v>
      </c>
      <c r="I2189" s="57">
        <f t="shared" si="32"/>
        <v>1825.52</v>
      </c>
    </row>
    <row r="2190" spans="1:9" s="70" customFormat="1" ht="13.8" x14ac:dyDescent="0.25">
      <c r="A2190" s="29">
        <v>2002</v>
      </c>
      <c r="B2190" s="58" t="s">
        <v>26</v>
      </c>
      <c r="C2190" s="59">
        <v>1042</v>
      </c>
      <c r="D2190" s="54" t="s">
        <v>21</v>
      </c>
      <c r="E2190" s="33">
        <v>6.22</v>
      </c>
      <c r="F2190" s="60">
        <v>109</v>
      </c>
      <c r="G2190" s="60">
        <v>1356.83</v>
      </c>
      <c r="H2190" s="61">
        <v>320.07</v>
      </c>
      <c r="I2190" s="57">
        <f t="shared" si="32"/>
        <v>1676.8999999999999</v>
      </c>
    </row>
    <row r="2191" spans="1:9" s="70" customFormat="1" ht="13.8" x14ac:dyDescent="0.25">
      <c r="A2191" s="39">
        <v>2003</v>
      </c>
      <c r="B2191" s="58" t="s">
        <v>26</v>
      </c>
      <c r="C2191" s="59">
        <v>1122</v>
      </c>
      <c r="D2191" s="54" t="s">
        <v>21</v>
      </c>
      <c r="E2191" s="33">
        <v>6.7</v>
      </c>
      <c r="F2191" s="60">
        <v>92</v>
      </c>
      <c r="G2191" s="60">
        <v>1233.17</v>
      </c>
      <c r="H2191" s="61">
        <v>290.89999999999998</v>
      </c>
      <c r="I2191" s="57">
        <f t="shared" si="32"/>
        <v>1524.0700000000002</v>
      </c>
    </row>
    <row r="2192" spans="1:9" s="70" customFormat="1" ht="13.8" x14ac:dyDescent="0.25">
      <c r="A2192" s="29">
        <v>2004</v>
      </c>
      <c r="B2192" s="58" t="s">
        <v>5</v>
      </c>
      <c r="C2192" s="59">
        <v>1081</v>
      </c>
      <c r="D2192" s="54" t="s">
        <v>21</v>
      </c>
      <c r="E2192" s="33">
        <v>6.46</v>
      </c>
      <c r="F2192" s="60">
        <v>83</v>
      </c>
      <c r="G2192" s="60">
        <v>1071.8599999999999</v>
      </c>
      <c r="H2192" s="61">
        <v>252.85</v>
      </c>
      <c r="I2192" s="57">
        <f t="shared" si="32"/>
        <v>1324.7099999999998</v>
      </c>
    </row>
    <row r="2193" spans="1:9" s="70" customFormat="1" ht="13.8" x14ac:dyDescent="0.25">
      <c r="A2193" s="39">
        <v>2005</v>
      </c>
      <c r="B2193" s="58" t="s">
        <v>5</v>
      </c>
      <c r="C2193" s="59">
        <v>1103</v>
      </c>
      <c r="D2193" s="54" t="s">
        <v>21</v>
      </c>
      <c r="E2193" s="33">
        <v>6.59</v>
      </c>
      <c r="F2193" s="60">
        <v>32</v>
      </c>
      <c r="G2193" s="60">
        <v>421.63</v>
      </c>
      <c r="H2193" s="61">
        <v>99.46</v>
      </c>
      <c r="I2193" s="57">
        <f t="shared" si="32"/>
        <v>521.09</v>
      </c>
    </row>
    <row r="2194" spans="1:9" s="70" customFormat="1" ht="13.8" x14ac:dyDescent="0.25">
      <c r="A2194" s="29">
        <v>2006</v>
      </c>
      <c r="B2194" s="58" t="s">
        <v>26</v>
      </c>
      <c r="C2194" s="59">
        <v>1081</v>
      </c>
      <c r="D2194" s="54" t="s">
        <v>21</v>
      </c>
      <c r="E2194" s="33">
        <v>6.46</v>
      </c>
      <c r="F2194" s="60">
        <v>24</v>
      </c>
      <c r="G2194" s="60">
        <v>309.94</v>
      </c>
      <c r="H2194" s="61">
        <v>73.12</v>
      </c>
      <c r="I2194" s="57">
        <f t="shared" si="32"/>
        <v>383.06</v>
      </c>
    </row>
    <row r="2195" spans="1:9" s="70" customFormat="1" ht="13.8" x14ac:dyDescent="0.25">
      <c r="A2195" s="39">
        <v>2007</v>
      </c>
      <c r="B2195" s="58" t="s">
        <v>5</v>
      </c>
      <c r="C2195" s="59">
        <v>1083</v>
      </c>
      <c r="D2195" s="54" t="s">
        <v>21</v>
      </c>
      <c r="E2195" s="33">
        <v>6.47</v>
      </c>
      <c r="F2195" s="60">
        <v>132.5</v>
      </c>
      <c r="G2195" s="60">
        <v>1714.29</v>
      </c>
      <c r="H2195" s="61">
        <v>404.39</v>
      </c>
      <c r="I2195" s="57">
        <f t="shared" si="32"/>
        <v>2118.6799999999998</v>
      </c>
    </row>
    <row r="2196" spans="1:9" s="70" customFormat="1" ht="13.8" x14ac:dyDescent="0.25">
      <c r="A2196" s="29">
        <v>2008</v>
      </c>
      <c r="B2196" s="58" t="s">
        <v>26</v>
      </c>
      <c r="C2196" s="59">
        <v>1102</v>
      </c>
      <c r="D2196" s="54" t="s">
        <v>21</v>
      </c>
      <c r="E2196" s="33">
        <v>6.58</v>
      </c>
      <c r="F2196" s="60">
        <v>56</v>
      </c>
      <c r="G2196" s="60">
        <v>737.18</v>
      </c>
      <c r="H2196" s="61">
        <v>173.9</v>
      </c>
      <c r="I2196" s="57">
        <f t="shared" si="32"/>
        <v>911.07999999999993</v>
      </c>
    </row>
    <row r="2197" spans="1:9" s="70" customFormat="1" ht="13.8" x14ac:dyDescent="0.25">
      <c r="A2197" s="39">
        <v>2009</v>
      </c>
      <c r="B2197" s="58" t="s">
        <v>5</v>
      </c>
      <c r="C2197" s="59">
        <v>1103</v>
      </c>
      <c r="D2197" s="54" t="s">
        <v>21</v>
      </c>
      <c r="E2197" s="33">
        <v>6.59</v>
      </c>
      <c r="F2197" s="60">
        <v>68</v>
      </c>
      <c r="G2197" s="60">
        <v>895.97</v>
      </c>
      <c r="H2197" s="61">
        <v>211.36</v>
      </c>
      <c r="I2197" s="57">
        <f t="shared" si="32"/>
        <v>1107.33</v>
      </c>
    </row>
    <row r="2198" spans="1:9" s="70" customFormat="1" ht="13.8" x14ac:dyDescent="0.25">
      <c r="A2198" s="29">
        <v>2010</v>
      </c>
      <c r="B2198" s="58" t="s">
        <v>26</v>
      </c>
      <c r="C2198" s="59">
        <v>1102</v>
      </c>
      <c r="D2198" s="54" t="s">
        <v>21</v>
      </c>
      <c r="E2198" s="33">
        <v>6.58</v>
      </c>
      <c r="F2198" s="60">
        <v>100</v>
      </c>
      <c r="G2198" s="60">
        <v>1316.4</v>
      </c>
      <c r="H2198" s="61">
        <v>310.52999999999997</v>
      </c>
      <c r="I2198" s="57">
        <f t="shared" si="32"/>
        <v>1626.93</v>
      </c>
    </row>
    <row r="2199" spans="1:9" s="70" customFormat="1" ht="13.8" x14ac:dyDescent="0.25">
      <c r="A2199" s="39">
        <v>2011</v>
      </c>
      <c r="B2199" s="58" t="s">
        <v>26</v>
      </c>
      <c r="C2199" s="59">
        <v>1081</v>
      </c>
      <c r="D2199" s="54" t="s">
        <v>21</v>
      </c>
      <c r="E2199" s="33">
        <v>6.46</v>
      </c>
      <c r="F2199" s="60">
        <v>94</v>
      </c>
      <c r="G2199" s="60">
        <v>1213.92</v>
      </c>
      <c r="H2199" s="61">
        <v>286.36</v>
      </c>
      <c r="I2199" s="57">
        <f t="shared" si="32"/>
        <v>1500.2800000000002</v>
      </c>
    </row>
    <row r="2200" spans="1:9" s="70" customFormat="1" ht="13.8" x14ac:dyDescent="0.25">
      <c r="A2200" s="29">
        <v>2012</v>
      </c>
      <c r="B2200" s="58" t="s">
        <v>5</v>
      </c>
      <c r="C2200" s="59">
        <v>1144</v>
      </c>
      <c r="D2200" s="54" t="s">
        <v>21</v>
      </c>
      <c r="E2200" s="33">
        <v>6.83</v>
      </c>
      <c r="F2200" s="60">
        <v>48</v>
      </c>
      <c r="G2200" s="60">
        <v>655.97</v>
      </c>
      <c r="H2200" s="61">
        <v>154.74</v>
      </c>
      <c r="I2200" s="57">
        <f t="shared" si="32"/>
        <v>810.71</v>
      </c>
    </row>
    <row r="2201" spans="1:9" s="70" customFormat="1" ht="13.8" x14ac:dyDescent="0.25">
      <c r="A2201" s="39">
        <v>2013</v>
      </c>
      <c r="B2201" s="58" t="s">
        <v>26</v>
      </c>
      <c r="C2201" s="59">
        <v>1082</v>
      </c>
      <c r="D2201" s="54" t="s">
        <v>21</v>
      </c>
      <c r="E2201" s="33">
        <v>6.46</v>
      </c>
      <c r="F2201" s="60">
        <v>96</v>
      </c>
      <c r="G2201" s="60">
        <v>1240.9000000000001</v>
      </c>
      <c r="H2201" s="61">
        <v>292.73</v>
      </c>
      <c r="I2201" s="57">
        <f t="shared" si="32"/>
        <v>1533.63</v>
      </c>
    </row>
    <row r="2202" spans="1:9" s="70" customFormat="1" ht="13.8" x14ac:dyDescent="0.25">
      <c r="A2202" s="29">
        <v>2014</v>
      </c>
      <c r="B2202" s="58" t="s">
        <v>36</v>
      </c>
      <c r="C2202" s="59">
        <v>1390</v>
      </c>
      <c r="D2202" s="54" t="s">
        <v>21</v>
      </c>
      <c r="E2202" s="33">
        <v>8.3000000000000007</v>
      </c>
      <c r="F2202" s="60">
        <v>36</v>
      </c>
      <c r="G2202" s="60">
        <v>597.74</v>
      </c>
      <c r="H2202" s="61">
        <v>141.01</v>
      </c>
      <c r="I2202" s="57">
        <f t="shared" si="32"/>
        <v>738.75</v>
      </c>
    </row>
    <row r="2203" spans="1:9" s="70" customFormat="1" ht="13.8" x14ac:dyDescent="0.25">
      <c r="A2203" s="39">
        <v>2015</v>
      </c>
      <c r="B2203" s="58" t="s">
        <v>26</v>
      </c>
      <c r="C2203" s="59">
        <v>1061</v>
      </c>
      <c r="D2203" s="54" t="s">
        <v>21</v>
      </c>
      <c r="E2203" s="33">
        <v>6.34</v>
      </c>
      <c r="F2203" s="60">
        <v>70</v>
      </c>
      <c r="G2203" s="60">
        <v>887.18</v>
      </c>
      <c r="H2203" s="61">
        <v>209.29</v>
      </c>
      <c r="I2203" s="57">
        <f t="shared" si="32"/>
        <v>1096.47</v>
      </c>
    </row>
    <row r="2204" spans="1:9" s="70" customFormat="1" ht="13.8" x14ac:dyDescent="0.25">
      <c r="A2204" s="29">
        <v>2016</v>
      </c>
      <c r="B2204" s="58" t="s">
        <v>26</v>
      </c>
      <c r="C2204" s="59">
        <v>1062</v>
      </c>
      <c r="D2204" s="54" t="s">
        <v>21</v>
      </c>
      <c r="E2204" s="33">
        <v>6.34</v>
      </c>
      <c r="F2204" s="60">
        <v>95.5</v>
      </c>
      <c r="G2204" s="60">
        <v>1211.51</v>
      </c>
      <c r="H2204" s="61">
        <v>285.8</v>
      </c>
      <c r="I2204" s="57">
        <f t="shared" si="32"/>
        <v>1497.31</v>
      </c>
    </row>
    <row r="2205" spans="1:9" s="70" customFormat="1" ht="13.8" x14ac:dyDescent="0.25">
      <c r="A2205" s="39">
        <v>2017</v>
      </c>
      <c r="B2205" s="58" t="s">
        <v>26</v>
      </c>
      <c r="C2205" s="59">
        <v>1062</v>
      </c>
      <c r="D2205" s="54" t="s">
        <v>21</v>
      </c>
      <c r="E2205" s="33">
        <v>6.34</v>
      </c>
      <c r="F2205" s="60">
        <v>97</v>
      </c>
      <c r="G2205" s="60">
        <v>1230.54</v>
      </c>
      <c r="H2205" s="61">
        <v>290.29000000000002</v>
      </c>
      <c r="I2205" s="57">
        <f t="shared" si="32"/>
        <v>1520.83</v>
      </c>
    </row>
    <row r="2206" spans="1:9" s="70" customFormat="1" ht="13.8" x14ac:dyDescent="0.25">
      <c r="A2206" s="29">
        <v>2018</v>
      </c>
      <c r="B2206" s="58" t="s">
        <v>26</v>
      </c>
      <c r="C2206" s="59">
        <v>1041</v>
      </c>
      <c r="D2206" s="54" t="s">
        <v>21</v>
      </c>
      <c r="E2206" s="33">
        <v>6.22</v>
      </c>
      <c r="F2206" s="60">
        <v>46.5</v>
      </c>
      <c r="G2206" s="60">
        <v>578.27</v>
      </c>
      <c r="H2206" s="61">
        <v>136.41</v>
      </c>
      <c r="I2206" s="57">
        <f t="shared" si="32"/>
        <v>714.68</v>
      </c>
    </row>
    <row r="2207" spans="1:9" s="70" customFormat="1" ht="13.8" x14ac:dyDescent="0.25">
      <c r="A2207" s="39">
        <v>2019</v>
      </c>
      <c r="B2207" s="58" t="s">
        <v>26</v>
      </c>
      <c r="C2207" s="59">
        <v>982</v>
      </c>
      <c r="D2207" s="54" t="s">
        <v>21</v>
      </c>
      <c r="E2207" s="33">
        <v>5.87</v>
      </c>
      <c r="F2207" s="60">
        <v>94</v>
      </c>
      <c r="G2207" s="60">
        <v>1102.6199999999999</v>
      </c>
      <c r="H2207" s="61">
        <v>260.11</v>
      </c>
      <c r="I2207" s="57">
        <f t="shared" si="32"/>
        <v>1362.73</v>
      </c>
    </row>
    <row r="2208" spans="1:9" s="70" customFormat="1" ht="13.8" x14ac:dyDescent="0.25">
      <c r="A2208" s="29">
        <v>2020</v>
      </c>
      <c r="B2208" s="62" t="s">
        <v>26</v>
      </c>
      <c r="C2208" s="63">
        <v>1002</v>
      </c>
      <c r="D2208" s="54" t="s">
        <v>21</v>
      </c>
      <c r="E2208" s="33">
        <v>5.98</v>
      </c>
      <c r="F2208" s="64">
        <v>59</v>
      </c>
      <c r="G2208" s="64">
        <v>706.23</v>
      </c>
      <c r="H2208" s="65">
        <v>166.6</v>
      </c>
      <c r="I2208" s="57">
        <f t="shared" si="32"/>
        <v>872.83</v>
      </c>
    </row>
    <row r="2209" spans="1:9" s="70" customFormat="1" ht="13.8" x14ac:dyDescent="0.25">
      <c r="A2209" s="46"/>
      <c r="B2209" s="69" t="s">
        <v>230</v>
      </c>
      <c r="C2209" s="48"/>
      <c r="D2209" s="66"/>
      <c r="E2209" s="49"/>
      <c r="F2209" s="50"/>
      <c r="G2209" s="50"/>
      <c r="H2209" s="50"/>
      <c r="I2209" s="51"/>
    </row>
    <row r="2210" spans="1:9" s="70" customFormat="1" ht="13.8" x14ac:dyDescent="0.25">
      <c r="A2210" s="29">
        <v>2021</v>
      </c>
      <c r="B2210" s="52" t="s">
        <v>5</v>
      </c>
      <c r="C2210" s="53">
        <v>1211</v>
      </c>
      <c r="D2210" s="54" t="s">
        <v>21</v>
      </c>
      <c r="E2210" s="33">
        <v>7.23</v>
      </c>
      <c r="F2210" s="55">
        <v>51</v>
      </c>
      <c r="G2210" s="55">
        <v>737.77</v>
      </c>
      <c r="H2210" s="56">
        <v>174.04</v>
      </c>
      <c r="I2210" s="57">
        <f t="shared" si="32"/>
        <v>911.81</v>
      </c>
    </row>
    <row r="2211" spans="1:9" s="70" customFormat="1" ht="13.8" x14ac:dyDescent="0.25">
      <c r="A2211" s="29">
        <v>2022</v>
      </c>
      <c r="B2211" s="58" t="s">
        <v>5</v>
      </c>
      <c r="C2211" s="59">
        <v>1211</v>
      </c>
      <c r="D2211" s="54" t="s">
        <v>21</v>
      </c>
      <c r="E2211" s="33">
        <v>7.23</v>
      </c>
      <c r="F2211" s="60">
        <v>33.5</v>
      </c>
      <c r="G2211" s="60">
        <v>484.61</v>
      </c>
      <c r="H2211" s="61">
        <v>114.32</v>
      </c>
      <c r="I2211" s="57">
        <f t="shared" si="32"/>
        <v>598.93000000000006</v>
      </c>
    </row>
    <row r="2212" spans="1:9" s="70" customFormat="1" ht="13.8" x14ac:dyDescent="0.25">
      <c r="A2212" s="29">
        <v>2023</v>
      </c>
      <c r="B2212" s="58" t="s">
        <v>26</v>
      </c>
      <c r="C2212" s="59">
        <v>1140</v>
      </c>
      <c r="D2212" s="54" t="s">
        <v>21</v>
      </c>
      <c r="E2212" s="33">
        <v>6.81</v>
      </c>
      <c r="F2212" s="60">
        <v>14</v>
      </c>
      <c r="G2212" s="60">
        <v>190.65</v>
      </c>
      <c r="H2212" s="61">
        <v>44.97</v>
      </c>
      <c r="I2212" s="57">
        <f t="shared" si="32"/>
        <v>235.62</v>
      </c>
    </row>
    <row r="2213" spans="1:9" s="70" customFormat="1" ht="13.8" x14ac:dyDescent="0.25">
      <c r="A2213" s="29">
        <v>2024</v>
      </c>
      <c r="B2213" s="58" t="s">
        <v>26</v>
      </c>
      <c r="C2213" s="59">
        <v>1120</v>
      </c>
      <c r="D2213" s="54" t="s">
        <v>21</v>
      </c>
      <c r="E2213" s="33">
        <v>6.69</v>
      </c>
      <c r="F2213" s="60">
        <v>12</v>
      </c>
      <c r="G2213" s="60">
        <v>160.56</v>
      </c>
      <c r="H2213" s="61">
        <v>37.880000000000003</v>
      </c>
      <c r="I2213" s="57">
        <f t="shared" si="32"/>
        <v>198.44</v>
      </c>
    </row>
    <row r="2214" spans="1:9" s="70" customFormat="1" ht="13.8" x14ac:dyDescent="0.25">
      <c r="A2214" s="29">
        <v>2025</v>
      </c>
      <c r="B2214" s="58" t="s">
        <v>26</v>
      </c>
      <c r="C2214" s="59">
        <v>1120</v>
      </c>
      <c r="D2214" s="54" t="s">
        <v>21</v>
      </c>
      <c r="E2214" s="33">
        <v>6.69</v>
      </c>
      <c r="F2214" s="60">
        <v>9</v>
      </c>
      <c r="G2214" s="60">
        <v>120.42</v>
      </c>
      <c r="H2214" s="61">
        <v>28.41</v>
      </c>
      <c r="I2214" s="57">
        <f t="shared" si="32"/>
        <v>148.83000000000001</v>
      </c>
    </row>
    <row r="2215" spans="1:9" s="70" customFormat="1" ht="13.8" x14ac:dyDescent="0.25">
      <c r="A2215" s="29">
        <v>2026</v>
      </c>
      <c r="B2215" s="58" t="s">
        <v>26</v>
      </c>
      <c r="C2215" s="59">
        <v>1079</v>
      </c>
      <c r="D2215" s="54" t="s">
        <v>21</v>
      </c>
      <c r="E2215" s="33">
        <v>6.44</v>
      </c>
      <c r="F2215" s="60">
        <v>43</v>
      </c>
      <c r="G2215" s="60">
        <v>554.27</v>
      </c>
      <c r="H2215" s="61">
        <v>130.75</v>
      </c>
      <c r="I2215" s="57">
        <f t="shared" si="32"/>
        <v>685.02</v>
      </c>
    </row>
    <row r="2216" spans="1:9" s="70" customFormat="1" ht="13.8" x14ac:dyDescent="0.25">
      <c r="A2216" s="29">
        <v>2027</v>
      </c>
      <c r="B2216" s="62" t="s">
        <v>26</v>
      </c>
      <c r="C2216" s="63">
        <v>1080</v>
      </c>
      <c r="D2216" s="54" t="s">
        <v>21</v>
      </c>
      <c r="E2216" s="33">
        <v>6.45</v>
      </c>
      <c r="F2216" s="64">
        <v>10</v>
      </c>
      <c r="G2216" s="64">
        <v>129.02000000000001</v>
      </c>
      <c r="H2216" s="65">
        <v>30.44</v>
      </c>
      <c r="I2216" s="57">
        <f t="shared" si="32"/>
        <v>159.46</v>
      </c>
    </row>
    <row r="2217" spans="1:9" s="70" customFormat="1" ht="13.8" x14ac:dyDescent="0.25">
      <c r="A2217" s="46"/>
      <c r="B2217" s="69" t="s">
        <v>231</v>
      </c>
      <c r="C2217" s="48"/>
      <c r="D2217" s="66"/>
      <c r="E2217" s="49"/>
      <c r="F2217" s="50"/>
      <c r="G2217" s="50"/>
      <c r="H2217" s="50"/>
      <c r="I2217" s="51"/>
    </row>
    <row r="2218" spans="1:9" s="70" customFormat="1" ht="13.8" x14ac:dyDescent="0.25">
      <c r="A2218" s="29">
        <v>2028</v>
      </c>
      <c r="B2218" s="52" t="s">
        <v>26</v>
      </c>
      <c r="C2218" s="53">
        <v>1042</v>
      </c>
      <c r="D2218" s="54" t="s">
        <v>21</v>
      </c>
      <c r="E2218" s="33">
        <v>6.22</v>
      </c>
      <c r="F2218" s="55">
        <v>65.5</v>
      </c>
      <c r="G2218" s="55">
        <v>815.34</v>
      </c>
      <c r="H2218" s="56">
        <v>192.33</v>
      </c>
      <c r="I2218" s="57">
        <f t="shared" si="32"/>
        <v>1007.6700000000001</v>
      </c>
    </row>
    <row r="2219" spans="1:9" s="70" customFormat="1" ht="13.8" x14ac:dyDescent="0.25">
      <c r="A2219" s="39">
        <v>2029</v>
      </c>
      <c r="B2219" s="58" t="s">
        <v>26</v>
      </c>
      <c r="C2219" s="59">
        <v>1042</v>
      </c>
      <c r="D2219" s="54" t="s">
        <v>21</v>
      </c>
      <c r="E2219" s="33">
        <v>6.22</v>
      </c>
      <c r="F2219" s="60">
        <v>24</v>
      </c>
      <c r="G2219" s="60">
        <v>298.75</v>
      </c>
      <c r="H2219" s="61">
        <v>70.48</v>
      </c>
      <c r="I2219" s="57">
        <f t="shared" si="32"/>
        <v>369.23</v>
      </c>
    </row>
    <row r="2220" spans="1:9" s="70" customFormat="1" ht="13.8" x14ac:dyDescent="0.25">
      <c r="A2220" s="29">
        <v>2030</v>
      </c>
      <c r="B2220" s="58" t="s">
        <v>26</v>
      </c>
      <c r="C2220" s="59">
        <v>1081</v>
      </c>
      <c r="D2220" s="54" t="s">
        <v>21</v>
      </c>
      <c r="E2220" s="33">
        <v>6.46</v>
      </c>
      <c r="F2220" s="60">
        <v>34</v>
      </c>
      <c r="G2220" s="60">
        <v>439.08</v>
      </c>
      <c r="H2220" s="61">
        <v>103.58</v>
      </c>
      <c r="I2220" s="57">
        <f t="shared" si="32"/>
        <v>542.66</v>
      </c>
    </row>
    <row r="2221" spans="1:9" s="70" customFormat="1" ht="13.8" x14ac:dyDescent="0.25">
      <c r="A2221" s="39">
        <v>2031</v>
      </c>
      <c r="B2221" s="58" t="s">
        <v>5</v>
      </c>
      <c r="C2221" s="59">
        <v>1123</v>
      </c>
      <c r="D2221" s="54" t="s">
        <v>21</v>
      </c>
      <c r="E2221" s="33">
        <v>6.71</v>
      </c>
      <c r="F2221" s="60">
        <v>64.5</v>
      </c>
      <c r="G2221" s="60">
        <v>865.33</v>
      </c>
      <c r="H2221" s="61">
        <v>204.13</v>
      </c>
      <c r="I2221" s="57">
        <f t="shared" si="32"/>
        <v>1069.46</v>
      </c>
    </row>
    <row r="2222" spans="1:9" s="70" customFormat="1" ht="13.8" x14ac:dyDescent="0.25">
      <c r="A2222" s="29">
        <v>2032</v>
      </c>
      <c r="B2222" s="58" t="s">
        <v>26</v>
      </c>
      <c r="C2222" s="59">
        <v>1081</v>
      </c>
      <c r="D2222" s="54" t="s">
        <v>21</v>
      </c>
      <c r="E2222" s="33">
        <v>6.46</v>
      </c>
      <c r="F2222" s="60">
        <v>24.5</v>
      </c>
      <c r="G2222" s="60">
        <v>316.39</v>
      </c>
      <c r="H2222" s="61">
        <v>74.64</v>
      </c>
      <c r="I2222" s="57">
        <f t="shared" si="32"/>
        <v>391.03</v>
      </c>
    </row>
    <row r="2223" spans="1:9" s="70" customFormat="1" ht="13.8" x14ac:dyDescent="0.25">
      <c r="A2223" s="39">
        <v>2033</v>
      </c>
      <c r="B2223" s="58" t="s">
        <v>26</v>
      </c>
      <c r="C2223" s="59">
        <v>1081</v>
      </c>
      <c r="D2223" s="54" t="s">
        <v>21</v>
      </c>
      <c r="E2223" s="33">
        <v>6.46</v>
      </c>
      <c r="F2223" s="60">
        <v>52</v>
      </c>
      <c r="G2223" s="60">
        <v>671.53</v>
      </c>
      <c r="H2223" s="61">
        <v>158.41</v>
      </c>
      <c r="I2223" s="57">
        <f t="shared" si="32"/>
        <v>829.93999999999994</v>
      </c>
    </row>
    <row r="2224" spans="1:9" s="70" customFormat="1" ht="13.8" x14ac:dyDescent="0.25">
      <c r="A2224" s="29">
        <v>2034</v>
      </c>
      <c r="B2224" s="58" t="s">
        <v>5</v>
      </c>
      <c r="C2224" s="59">
        <v>1102</v>
      </c>
      <c r="D2224" s="54" t="s">
        <v>21</v>
      </c>
      <c r="E2224" s="33">
        <v>6.58</v>
      </c>
      <c r="F2224" s="60">
        <v>97.5</v>
      </c>
      <c r="G2224" s="60">
        <v>1283.49</v>
      </c>
      <c r="H2224" s="61">
        <v>302.77</v>
      </c>
      <c r="I2224" s="57">
        <f t="shared" si="32"/>
        <v>1586.26</v>
      </c>
    </row>
    <row r="2225" spans="1:9" s="70" customFormat="1" ht="13.8" x14ac:dyDescent="0.25">
      <c r="A2225" s="39">
        <v>2035</v>
      </c>
      <c r="B2225" s="58" t="s">
        <v>26</v>
      </c>
      <c r="C2225" s="59">
        <v>1102</v>
      </c>
      <c r="D2225" s="54" t="s">
        <v>21</v>
      </c>
      <c r="E2225" s="33">
        <v>6.58</v>
      </c>
      <c r="F2225" s="60">
        <v>88.5</v>
      </c>
      <c r="G2225" s="60">
        <v>1165.01</v>
      </c>
      <c r="H2225" s="61">
        <v>274.82</v>
      </c>
      <c r="I2225" s="57">
        <f t="shared" si="32"/>
        <v>1439.83</v>
      </c>
    </row>
    <row r="2226" spans="1:9" s="70" customFormat="1" ht="13.8" x14ac:dyDescent="0.25">
      <c r="A2226" s="29">
        <v>2036</v>
      </c>
      <c r="B2226" s="58" t="s">
        <v>26</v>
      </c>
      <c r="C2226" s="59">
        <v>1062</v>
      </c>
      <c r="D2226" s="54" t="s">
        <v>21</v>
      </c>
      <c r="E2226" s="33">
        <v>6.34</v>
      </c>
      <c r="F2226" s="60">
        <v>79.5</v>
      </c>
      <c r="G2226" s="60">
        <v>1008.54</v>
      </c>
      <c r="H2226" s="61">
        <v>237.91</v>
      </c>
      <c r="I2226" s="57">
        <f t="shared" si="32"/>
        <v>1246.45</v>
      </c>
    </row>
    <row r="2227" spans="1:9" s="70" customFormat="1" ht="13.8" x14ac:dyDescent="0.25">
      <c r="A2227" s="39">
        <v>2037</v>
      </c>
      <c r="B2227" s="58" t="s">
        <v>26</v>
      </c>
      <c r="C2227" s="59">
        <v>1082</v>
      </c>
      <c r="D2227" s="54" t="s">
        <v>21</v>
      </c>
      <c r="E2227" s="33">
        <v>6.46</v>
      </c>
      <c r="F2227" s="60">
        <v>53.5</v>
      </c>
      <c r="G2227" s="60">
        <v>691.54</v>
      </c>
      <c r="H2227" s="61">
        <v>163.13999999999999</v>
      </c>
      <c r="I2227" s="57">
        <f t="shared" si="32"/>
        <v>854.68</v>
      </c>
    </row>
    <row r="2228" spans="1:9" s="70" customFormat="1" ht="13.8" x14ac:dyDescent="0.25">
      <c r="A2228" s="29">
        <v>2038</v>
      </c>
      <c r="B2228" s="58" t="s">
        <v>26</v>
      </c>
      <c r="C2228" s="59">
        <v>1062</v>
      </c>
      <c r="D2228" s="54" t="s">
        <v>21</v>
      </c>
      <c r="E2228" s="33">
        <v>6.34</v>
      </c>
      <c r="F2228" s="60">
        <v>22</v>
      </c>
      <c r="G2228" s="60">
        <v>279.08999999999997</v>
      </c>
      <c r="H2228" s="61">
        <v>65.84</v>
      </c>
      <c r="I2228" s="57">
        <f t="shared" si="32"/>
        <v>344.92999999999995</v>
      </c>
    </row>
    <row r="2229" spans="1:9" s="70" customFormat="1" ht="13.8" x14ac:dyDescent="0.25">
      <c r="A2229" s="39">
        <v>2039</v>
      </c>
      <c r="B2229" s="58" t="s">
        <v>26</v>
      </c>
      <c r="C2229" s="59">
        <v>1082</v>
      </c>
      <c r="D2229" s="54" t="s">
        <v>21</v>
      </c>
      <c r="E2229" s="33">
        <v>6.46</v>
      </c>
      <c r="F2229" s="60">
        <v>57</v>
      </c>
      <c r="G2229" s="60">
        <v>736.78</v>
      </c>
      <c r="H2229" s="61">
        <v>173.81</v>
      </c>
      <c r="I2229" s="57">
        <f t="shared" si="32"/>
        <v>910.58999999999992</v>
      </c>
    </row>
    <row r="2230" spans="1:9" s="70" customFormat="1" ht="13.8" x14ac:dyDescent="0.25">
      <c r="A2230" s="29">
        <v>2040</v>
      </c>
      <c r="B2230" s="62" t="s">
        <v>26</v>
      </c>
      <c r="C2230" s="63">
        <v>1041</v>
      </c>
      <c r="D2230" s="54" t="s">
        <v>21</v>
      </c>
      <c r="E2230" s="33">
        <v>6.22</v>
      </c>
      <c r="F2230" s="64">
        <v>41.5</v>
      </c>
      <c r="G2230" s="64">
        <v>516.09</v>
      </c>
      <c r="H2230" s="65">
        <v>121.75</v>
      </c>
      <c r="I2230" s="57">
        <f t="shared" si="32"/>
        <v>637.84</v>
      </c>
    </row>
    <row r="2231" spans="1:9" s="70" customFormat="1" ht="13.8" x14ac:dyDescent="0.25">
      <c r="A2231" s="46"/>
      <c r="B2231" s="69" t="s">
        <v>232</v>
      </c>
      <c r="C2231" s="48"/>
      <c r="D2231" s="66"/>
      <c r="E2231" s="49"/>
      <c r="F2231" s="50"/>
      <c r="G2231" s="50"/>
      <c r="H2231" s="50"/>
      <c r="I2231" s="51"/>
    </row>
    <row r="2232" spans="1:9" s="70" customFormat="1" ht="13.8" x14ac:dyDescent="0.25">
      <c r="A2232" s="29">
        <v>2041</v>
      </c>
      <c r="B2232" s="52" t="s">
        <v>26</v>
      </c>
      <c r="C2232" s="53">
        <v>1139</v>
      </c>
      <c r="D2232" s="54" t="s">
        <v>21</v>
      </c>
      <c r="E2232" s="33">
        <v>6.8</v>
      </c>
      <c r="F2232" s="55">
        <v>48.5</v>
      </c>
      <c r="G2232" s="55">
        <v>659.89</v>
      </c>
      <c r="H2232" s="56">
        <v>155.66999999999999</v>
      </c>
      <c r="I2232" s="57">
        <f t="shared" si="32"/>
        <v>815.56</v>
      </c>
    </row>
    <row r="2233" spans="1:9" s="70" customFormat="1" ht="13.8" x14ac:dyDescent="0.25">
      <c r="A2233" s="29">
        <v>2042</v>
      </c>
      <c r="B2233" s="58" t="s">
        <v>26</v>
      </c>
      <c r="C2233" s="59">
        <v>1159</v>
      </c>
      <c r="D2233" s="54" t="s">
        <v>21</v>
      </c>
      <c r="E2233" s="33">
        <v>6.92</v>
      </c>
      <c r="F2233" s="60">
        <v>49</v>
      </c>
      <c r="G2233" s="60">
        <v>678.45</v>
      </c>
      <c r="H2233" s="61">
        <v>160.05000000000001</v>
      </c>
      <c r="I2233" s="57">
        <f t="shared" si="32"/>
        <v>838.5</v>
      </c>
    </row>
    <row r="2234" spans="1:9" s="70" customFormat="1" ht="13.8" x14ac:dyDescent="0.25">
      <c r="A2234" s="29">
        <v>2043</v>
      </c>
      <c r="B2234" s="58" t="s">
        <v>82</v>
      </c>
      <c r="C2234" s="59">
        <v>1536</v>
      </c>
      <c r="D2234" s="54" t="s">
        <v>21</v>
      </c>
      <c r="E2234" s="33">
        <v>9.17</v>
      </c>
      <c r="F2234" s="60">
        <v>12</v>
      </c>
      <c r="G2234" s="60">
        <v>220.2</v>
      </c>
      <c r="H2234" s="61">
        <v>51.95</v>
      </c>
      <c r="I2234" s="57">
        <f t="shared" si="32"/>
        <v>272.14999999999998</v>
      </c>
    </row>
    <row r="2235" spans="1:9" s="70" customFormat="1" ht="13.8" x14ac:dyDescent="0.25">
      <c r="A2235" s="29">
        <v>2044</v>
      </c>
      <c r="B2235" s="58" t="s">
        <v>26</v>
      </c>
      <c r="C2235" s="59">
        <v>1159</v>
      </c>
      <c r="D2235" s="54" t="s">
        <v>21</v>
      </c>
      <c r="E2235" s="33">
        <v>6.92</v>
      </c>
      <c r="F2235" s="60">
        <v>41</v>
      </c>
      <c r="G2235" s="60">
        <v>567.69000000000005</v>
      </c>
      <c r="H2235" s="61">
        <v>133.91999999999999</v>
      </c>
      <c r="I2235" s="57">
        <f t="shared" si="32"/>
        <v>701.61</v>
      </c>
    </row>
    <row r="2236" spans="1:9" s="70" customFormat="1" ht="13.8" x14ac:dyDescent="0.25">
      <c r="A2236" s="29">
        <v>2045</v>
      </c>
      <c r="B2236" s="58" t="s">
        <v>26</v>
      </c>
      <c r="C2236" s="59">
        <v>1160</v>
      </c>
      <c r="D2236" s="54" t="s">
        <v>21</v>
      </c>
      <c r="E2236" s="33">
        <v>6.93</v>
      </c>
      <c r="F2236" s="60">
        <v>7.5</v>
      </c>
      <c r="G2236" s="60">
        <v>103.94</v>
      </c>
      <c r="H2236" s="61">
        <v>24.52</v>
      </c>
      <c r="I2236" s="57">
        <f t="shared" si="32"/>
        <v>128.46</v>
      </c>
    </row>
    <row r="2237" spans="1:9" s="70" customFormat="1" ht="13.8" x14ac:dyDescent="0.25">
      <c r="A2237" s="29">
        <v>2046</v>
      </c>
      <c r="B2237" s="58" t="s">
        <v>36</v>
      </c>
      <c r="C2237" s="59">
        <v>1628</v>
      </c>
      <c r="D2237" s="54" t="s">
        <v>21</v>
      </c>
      <c r="E2237" s="33">
        <v>9.7200000000000006</v>
      </c>
      <c r="F2237" s="60">
        <v>8</v>
      </c>
      <c r="G2237" s="60">
        <v>155.58000000000001</v>
      </c>
      <c r="H2237" s="61">
        <v>36.700000000000003</v>
      </c>
      <c r="I2237" s="57">
        <f t="shared" si="32"/>
        <v>192.28000000000003</v>
      </c>
    </row>
    <row r="2238" spans="1:9" s="70" customFormat="1" ht="13.8" x14ac:dyDescent="0.25">
      <c r="A2238" s="29">
        <v>2047</v>
      </c>
      <c r="B2238" s="58" t="s">
        <v>26</v>
      </c>
      <c r="C2238" s="59">
        <v>1140</v>
      </c>
      <c r="D2238" s="54" t="s">
        <v>21</v>
      </c>
      <c r="E2238" s="33">
        <v>6.81</v>
      </c>
      <c r="F2238" s="60">
        <v>19.5</v>
      </c>
      <c r="G2238" s="60">
        <v>265.55</v>
      </c>
      <c r="H2238" s="61">
        <v>62.64</v>
      </c>
      <c r="I2238" s="57">
        <f t="shared" si="32"/>
        <v>328.19</v>
      </c>
    </row>
    <row r="2239" spans="1:9" s="70" customFormat="1" ht="13.8" x14ac:dyDescent="0.25">
      <c r="A2239" s="29">
        <v>2048</v>
      </c>
      <c r="B2239" s="58" t="s">
        <v>5</v>
      </c>
      <c r="C2239" s="59">
        <v>1193</v>
      </c>
      <c r="D2239" s="54" t="s">
        <v>21</v>
      </c>
      <c r="E2239" s="33">
        <v>7.13</v>
      </c>
      <c r="F2239" s="60">
        <v>19.5</v>
      </c>
      <c r="G2239" s="60">
        <v>277.91000000000003</v>
      </c>
      <c r="H2239" s="61">
        <v>65.56</v>
      </c>
      <c r="I2239" s="57">
        <f t="shared" si="32"/>
        <v>343.47</v>
      </c>
    </row>
    <row r="2240" spans="1:9" s="70" customFormat="1" ht="13.8" x14ac:dyDescent="0.25">
      <c r="A2240" s="29">
        <v>2049</v>
      </c>
      <c r="B2240" s="58" t="s">
        <v>5</v>
      </c>
      <c r="C2240" s="59">
        <v>1213</v>
      </c>
      <c r="D2240" s="54" t="s">
        <v>21</v>
      </c>
      <c r="E2240" s="33">
        <v>7.25</v>
      </c>
      <c r="F2240" s="60">
        <v>31</v>
      </c>
      <c r="G2240" s="60">
        <v>449.19</v>
      </c>
      <c r="H2240" s="61">
        <v>105.97</v>
      </c>
      <c r="I2240" s="57">
        <f t="shared" ref="I2240:I2306" si="33">G2240+H2240</f>
        <v>555.16</v>
      </c>
    </row>
    <row r="2241" spans="1:9" s="70" customFormat="1" ht="13.8" x14ac:dyDescent="0.25">
      <c r="A2241" s="29">
        <v>2050</v>
      </c>
      <c r="B2241" s="58" t="s">
        <v>26</v>
      </c>
      <c r="C2241" s="59">
        <v>1119</v>
      </c>
      <c r="D2241" s="54" t="s">
        <v>21</v>
      </c>
      <c r="E2241" s="33">
        <v>6.68</v>
      </c>
      <c r="F2241" s="60">
        <v>29</v>
      </c>
      <c r="G2241" s="60">
        <v>387.67</v>
      </c>
      <c r="H2241" s="61">
        <v>91.45</v>
      </c>
      <c r="I2241" s="57">
        <f t="shared" si="33"/>
        <v>479.12</v>
      </c>
    </row>
    <row r="2242" spans="1:9" s="70" customFormat="1" ht="13.8" x14ac:dyDescent="0.25">
      <c r="A2242" s="29">
        <v>2051</v>
      </c>
      <c r="B2242" s="58" t="s">
        <v>26</v>
      </c>
      <c r="C2242" s="59">
        <v>1099</v>
      </c>
      <c r="D2242" s="54" t="s">
        <v>21</v>
      </c>
      <c r="E2242" s="33">
        <v>6.56</v>
      </c>
      <c r="F2242" s="60">
        <v>9.5</v>
      </c>
      <c r="G2242" s="60">
        <v>124.72</v>
      </c>
      <c r="H2242" s="61">
        <v>29.42</v>
      </c>
      <c r="I2242" s="57">
        <f t="shared" si="33"/>
        <v>154.13999999999999</v>
      </c>
    </row>
    <row r="2243" spans="1:9" s="70" customFormat="1" ht="13.8" x14ac:dyDescent="0.25">
      <c r="A2243" s="29">
        <v>2052</v>
      </c>
      <c r="B2243" s="62" t="s">
        <v>26</v>
      </c>
      <c r="C2243" s="63">
        <v>1120</v>
      </c>
      <c r="D2243" s="54" t="s">
        <v>21</v>
      </c>
      <c r="E2243" s="33">
        <v>6.69</v>
      </c>
      <c r="F2243" s="64">
        <v>39</v>
      </c>
      <c r="G2243" s="64">
        <v>521.82000000000005</v>
      </c>
      <c r="H2243" s="65">
        <v>123.1</v>
      </c>
      <c r="I2243" s="57">
        <f t="shared" si="33"/>
        <v>644.92000000000007</v>
      </c>
    </row>
    <row r="2244" spans="1:9" s="70" customFormat="1" ht="13.8" x14ac:dyDescent="0.25">
      <c r="A2244" s="46"/>
      <c r="B2244" s="69" t="s">
        <v>233</v>
      </c>
      <c r="C2244" s="48"/>
      <c r="D2244" s="66"/>
      <c r="E2244" s="49"/>
      <c r="F2244" s="50"/>
      <c r="G2244" s="50"/>
      <c r="H2244" s="50"/>
      <c r="I2244" s="51"/>
    </row>
    <row r="2245" spans="1:9" s="70" customFormat="1" ht="13.8" x14ac:dyDescent="0.25">
      <c r="A2245" s="29">
        <v>2053</v>
      </c>
      <c r="B2245" s="52" t="s">
        <v>26</v>
      </c>
      <c r="C2245" s="53">
        <v>1022</v>
      </c>
      <c r="D2245" s="54" t="s">
        <v>21</v>
      </c>
      <c r="E2245" s="33">
        <v>6.1</v>
      </c>
      <c r="F2245" s="55">
        <v>80.5</v>
      </c>
      <c r="G2245" s="55">
        <v>982.74</v>
      </c>
      <c r="H2245" s="56">
        <v>231.83</v>
      </c>
      <c r="I2245" s="57">
        <f t="shared" si="33"/>
        <v>1214.57</v>
      </c>
    </row>
    <row r="2246" spans="1:9" s="70" customFormat="1" ht="13.8" x14ac:dyDescent="0.25">
      <c r="A2246" s="29">
        <v>2054</v>
      </c>
      <c r="B2246" s="58" t="s">
        <v>5</v>
      </c>
      <c r="C2246" s="59">
        <v>1103</v>
      </c>
      <c r="D2246" s="54" t="s">
        <v>21</v>
      </c>
      <c r="E2246" s="33">
        <v>6.59</v>
      </c>
      <c r="F2246" s="60">
        <v>41.5</v>
      </c>
      <c r="G2246" s="60">
        <v>546.79999999999995</v>
      </c>
      <c r="H2246" s="61">
        <v>128.99</v>
      </c>
      <c r="I2246" s="57">
        <f t="shared" si="33"/>
        <v>675.79</v>
      </c>
    </row>
    <row r="2247" spans="1:9" s="70" customFormat="1" ht="13.8" x14ac:dyDescent="0.25">
      <c r="A2247" s="41">
        <v>2055</v>
      </c>
      <c r="B2247" s="62" t="s">
        <v>26</v>
      </c>
      <c r="C2247" s="63">
        <v>1022</v>
      </c>
      <c r="D2247" s="54" t="s">
        <v>21</v>
      </c>
      <c r="E2247" s="33">
        <v>6.1</v>
      </c>
      <c r="F2247" s="64">
        <v>23</v>
      </c>
      <c r="G2247" s="64">
        <v>280.77999999999997</v>
      </c>
      <c r="H2247" s="65">
        <v>66.239999999999995</v>
      </c>
      <c r="I2247" s="57">
        <f t="shared" si="33"/>
        <v>347.02</v>
      </c>
    </row>
    <row r="2248" spans="1:9" s="70" customFormat="1" ht="13.8" x14ac:dyDescent="0.25">
      <c r="A2248" s="46"/>
      <c r="B2248" s="69" t="s">
        <v>234</v>
      </c>
      <c r="C2248" s="48"/>
      <c r="D2248" s="66"/>
      <c r="E2248" s="49"/>
      <c r="F2248" s="50"/>
      <c r="G2248" s="50"/>
      <c r="H2248" s="50"/>
      <c r="I2248" s="51"/>
    </row>
    <row r="2249" spans="1:9" s="70" customFormat="1" ht="13.8" x14ac:dyDescent="0.25">
      <c r="A2249" s="29">
        <v>2056</v>
      </c>
      <c r="B2249" s="52" t="s">
        <v>26</v>
      </c>
      <c r="C2249" s="53">
        <v>1120</v>
      </c>
      <c r="D2249" s="54" t="s">
        <v>21</v>
      </c>
      <c r="E2249" s="33">
        <v>6.69</v>
      </c>
      <c r="F2249" s="55">
        <v>44</v>
      </c>
      <c r="G2249" s="55">
        <v>588.72</v>
      </c>
      <c r="H2249" s="56">
        <v>138.88</v>
      </c>
      <c r="I2249" s="57">
        <f t="shared" si="33"/>
        <v>727.6</v>
      </c>
    </row>
    <row r="2250" spans="1:9" s="70" customFormat="1" ht="13.8" x14ac:dyDescent="0.25">
      <c r="A2250" s="39">
        <v>2057</v>
      </c>
      <c r="B2250" s="58" t="s">
        <v>30</v>
      </c>
      <c r="C2250" s="59">
        <v>1228</v>
      </c>
      <c r="D2250" s="54" t="s">
        <v>21</v>
      </c>
      <c r="E2250" s="33">
        <v>7.33</v>
      </c>
      <c r="F2250" s="60">
        <v>24</v>
      </c>
      <c r="G2250" s="60">
        <v>352.08</v>
      </c>
      <c r="H2250" s="61">
        <v>83.06</v>
      </c>
      <c r="I2250" s="57">
        <f t="shared" si="33"/>
        <v>435.14</v>
      </c>
    </row>
    <row r="2251" spans="1:9" s="70" customFormat="1" ht="13.8" x14ac:dyDescent="0.25">
      <c r="A2251" s="29">
        <v>2058</v>
      </c>
      <c r="B2251" s="58" t="s">
        <v>31</v>
      </c>
      <c r="C2251" s="59">
        <v>983</v>
      </c>
      <c r="D2251" s="54" t="s">
        <v>21</v>
      </c>
      <c r="E2251" s="33">
        <v>5.87</v>
      </c>
      <c r="F2251" s="60">
        <v>26</v>
      </c>
      <c r="G2251" s="60">
        <v>305.29000000000002</v>
      </c>
      <c r="H2251" s="61">
        <v>72.02</v>
      </c>
      <c r="I2251" s="57">
        <f t="shared" si="33"/>
        <v>377.31</v>
      </c>
    </row>
    <row r="2252" spans="1:9" s="70" customFormat="1" ht="13.8" x14ac:dyDescent="0.25">
      <c r="A2252" s="39">
        <v>2059</v>
      </c>
      <c r="B2252" s="58" t="s">
        <v>31</v>
      </c>
      <c r="C2252" s="59">
        <v>963</v>
      </c>
      <c r="D2252" s="54" t="s">
        <v>21</v>
      </c>
      <c r="E2252" s="33">
        <v>5.75</v>
      </c>
      <c r="F2252" s="60">
        <v>12</v>
      </c>
      <c r="G2252" s="60">
        <v>138.05000000000001</v>
      </c>
      <c r="H2252" s="61">
        <v>32.57</v>
      </c>
      <c r="I2252" s="57">
        <f t="shared" si="33"/>
        <v>170.62</v>
      </c>
    </row>
    <row r="2253" spans="1:9" s="70" customFormat="1" ht="13.8" x14ac:dyDescent="0.25">
      <c r="A2253" s="29">
        <v>2060</v>
      </c>
      <c r="B2253" s="58" t="s">
        <v>26</v>
      </c>
      <c r="C2253" s="59">
        <v>1101</v>
      </c>
      <c r="D2253" s="54" t="s">
        <v>21</v>
      </c>
      <c r="E2253" s="33">
        <v>6.58</v>
      </c>
      <c r="F2253" s="60">
        <v>24</v>
      </c>
      <c r="G2253" s="60">
        <v>315.64999999999998</v>
      </c>
      <c r="H2253" s="61">
        <v>74.459999999999994</v>
      </c>
      <c r="I2253" s="57">
        <f t="shared" si="33"/>
        <v>390.10999999999996</v>
      </c>
    </row>
    <row r="2254" spans="1:9" s="70" customFormat="1" ht="13.8" x14ac:dyDescent="0.25">
      <c r="A2254" s="39">
        <v>2061</v>
      </c>
      <c r="B2254" s="58" t="s">
        <v>30</v>
      </c>
      <c r="C2254" s="59">
        <v>1250</v>
      </c>
      <c r="D2254" s="54" t="s">
        <v>21</v>
      </c>
      <c r="E2254" s="33">
        <v>7.47</v>
      </c>
      <c r="F2254" s="60">
        <v>24</v>
      </c>
      <c r="G2254" s="60">
        <v>358.37</v>
      </c>
      <c r="H2254" s="61">
        <v>84.54</v>
      </c>
      <c r="I2254" s="57">
        <f t="shared" si="33"/>
        <v>442.91</v>
      </c>
    </row>
    <row r="2255" spans="1:9" s="70" customFormat="1" ht="13.8" x14ac:dyDescent="0.25">
      <c r="A2255" s="29">
        <v>2062</v>
      </c>
      <c r="B2255" s="58" t="s">
        <v>31</v>
      </c>
      <c r="C2255" s="59">
        <v>983</v>
      </c>
      <c r="D2255" s="54" t="s">
        <v>21</v>
      </c>
      <c r="E2255" s="33">
        <v>5.87</v>
      </c>
      <c r="F2255" s="60">
        <v>12</v>
      </c>
      <c r="G2255" s="60">
        <v>140.9</v>
      </c>
      <c r="H2255" s="61">
        <v>33.24</v>
      </c>
      <c r="I2255" s="57">
        <f t="shared" si="33"/>
        <v>174.14000000000001</v>
      </c>
    </row>
    <row r="2256" spans="1:9" s="70" customFormat="1" ht="13.8" x14ac:dyDescent="0.25">
      <c r="A2256" s="39">
        <v>2063</v>
      </c>
      <c r="B2256" s="58" t="s">
        <v>31</v>
      </c>
      <c r="C2256" s="59">
        <v>983</v>
      </c>
      <c r="D2256" s="54" t="s">
        <v>21</v>
      </c>
      <c r="E2256" s="33">
        <v>5.87</v>
      </c>
      <c r="F2256" s="60">
        <v>12</v>
      </c>
      <c r="G2256" s="60">
        <v>140.9</v>
      </c>
      <c r="H2256" s="61">
        <v>33.24</v>
      </c>
      <c r="I2256" s="57">
        <f t="shared" si="33"/>
        <v>174.14000000000001</v>
      </c>
    </row>
    <row r="2257" spans="1:9" s="70" customFormat="1" ht="13.8" x14ac:dyDescent="0.25">
      <c r="A2257" s="29">
        <v>2064</v>
      </c>
      <c r="B2257" s="58" t="s">
        <v>26</v>
      </c>
      <c r="C2257" s="59">
        <v>1081</v>
      </c>
      <c r="D2257" s="54" t="s">
        <v>21</v>
      </c>
      <c r="E2257" s="33">
        <v>6.46</v>
      </c>
      <c r="F2257" s="60">
        <v>24</v>
      </c>
      <c r="G2257" s="60">
        <v>309.94</v>
      </c>
      <c r="H2257" s="61">
        <v>73.11</v>
      </c>
      <c r="I2257" s="57">
        <f t="shared" si="33"/>
        <v>383.05</v>
      </c>
    </row>
    <row r="2258" spans="1:9" s="70" customFormat="1" ht="13.8" x14ac:dyDescent="0.25">
      <c r="A2258" s="39">
        <v>2065</v>
      </c>
      <c r="B2258" s="58" t="s">
        <v>30</v>
      </c>
      <c r="C2258" s="59">
        <v>1210</v>
      </c>
      <c r="D2258" s="54" t="s">
        <v>21</v>
      </c>
      <c r="E2258" s="33">
        <v>7.23</v>
      </c>
      <c r="F2258" s="60">
        <v>36</v>
      </c>
      <c r="G2258" s="60">
        <v>520.34</v>
      </c>
      <c r="H2258" s="61">
        <v>122.75</v>
      </c>
      <c r="I2258" s="57">
        <f t="shared" si="33"/>
        <v>643.09</v>
      </c>
    </row>
    <row r="2259" spans="1:9" s="70" customFormat="1" ht="13.8" x14ac:dyDescent="0.25">
      <c r="A2259" s="29">
        <v>2066</v>
      </c>
      <c r="B2259" s="58" t="s">
        <v>31</v>
      </c>
      <c r="C2259" s="59">
        <v>943</v>
      </c>
      <c r="D2259" s="54" t="s">
        <v>21</v>
      </c>
      <c r="E2259" s="33">
        <v>5.63</v>
      </c>
      <c r="F2259" s="60">
        <v>24</v>
      </c>
      <c r="G2259" s="60">
        <v>270.38</v>
      </c>
      <c r="H2259" s="61">
        <v>63.79</v>
      </c>
      <c r="I2259" s="57">
        <f t="shared" si="33"/>
        <v>334.17</v>
      </c>
    </row>
    <row r="2260" spans="1:9" s="70" customFormat="1" ht="13.8" x14ac:dyDescent="0.25">
      <c r="A2260" s="39">
        <v>2067</v>
      </c>
      <c r="B2260" s="58" t="s">
        <v>26</v>
      </c>
      <c r="C2260" s="59">
        <v>1060</v>
      </c>
      <c r="D2260" s="54" t="s">
        <v>21</v>
      </c>
      <c r="E2260" s="33">
        <v>6.33</v>
      </c>
      <c r="F2260" s="60">
        <v>24</v>
      </c>
      <c r="G2260" s="60">
        <v>303.89</v>
      </c>
      <c r="H2260" s="61">
        <v>71.69</v>
      </c>
      <c r="I2260" s="57">
        <f t="shared" si="33"/>
        <v>375.58</v>
      </c>
    </row>
    <row r="2261" spans="1:9" s="70" customFormat="1" ht="13.8" x14ac:dyDescent="0.25">
      <c r="A2261" s="29">
        <v>2068</v>
      </c>
      <c r="B2261" s="58" t="s">
        <v>31</v>
      </c>
      <c r="C2261" s="59">
        <v>903</v>
      </c>
      <c r="D2261" s="54" t="s">
        <v>21</v>
      </c>
      <c r="E2261" s="33">
        <v>5.39</v>
      </c>
      <c r="F2261" s="60">
        <v>72</v>
      </c>
      <c r="G2261" s="60">
        <v>776.74</v>
      </c>
      <c r="H2261" s="61">
        <v>183.23</v>
      </c>
      <c r="I2261" s="57">
        <f t="shared" si="33"/>
        <v>959.97</v>
      </c>
    </row>
    <row r="2262" spans="1:9" s="70" customFormat="1" ht="13.8" x14ac:dyDescent="0.25">
      <c r="A2262" s="39">
        <v>2069</v>
      </c>
      <c r="B2262" s="62" t="s">
        <v>31</v>
      </c>
      <c r="C2262" s="63">
        <v>903</v>
      </c>
      <c r="D2262" s="54" t="s">
        <v>21</v>
      </c>
      <c r="E2262" s="33">
        <v>5.39</v>
      </c>
      <c r="F2262" s="64">
        <v>22</v>
      </c>
      <c r="G2262" s="64">
        <v>237.34</v>
      </c>
      <c r="H2262" s="65">
        <v>55.99</v>
      </c>
      <c r="I2262" s="57">
        <f t="shared" si="33"/>
        <v>293.33</v>
      </c>
    </row>
    <row r="2263" spans="1:9" s="70" customFormat="1" ht="13.8" x14ac:dyDescent="0.25">
      <c r="A2263" s="46"/>
      <c r="B2263" s="69" t="s">
        <v>235</v>
      </c>
      <c r="C2263" s="48"/>
      <c r="D2263" s="66"/>
      <c r="E2263" s="49"/>
      <c r="F2263" s="50"/>
      <c r="G2263" s="50"/>
      <c r="H2263" s="50"/>
      <c r="I2263" s="51"/>
    </row>
    <row r="2264" spans="1:9" s="70" customFormat="1" ht="13.8" x14ac:dyDescent="0.25">
      <c r="A2264" s="29">
        <v>2070</v>
      </c>
      <c r="B2264" s="52" t="s">
        <v>31</v>
      </c>
      <c r="C2264" s="53">
        <v>929</v>
      </c>
      <c r="D2264" s="54" t="s">
        <v>21</v>
      </c>
      <c r="E2264" s="33">
        <v>5.55</v>
      </c>
      <c r="F2264" s="55">
        <v>68</v>
      </c>
      <c r="G2264" s="55">
        <v>754.66</v>
      </c>
      <c r="H2264" s="56">
        <v>178.02</v>
      </c>
      <c r="I2264" s="57">
        <f t="shared" si="33"/>
        <v>932.68</v>
      </c>
    </row>
    <row r="2265" spans="1:9" s="70" customFormat="1" ht="13.8" x14ac:dyDescent="0.25">
      <c r="A2265" s="39">
        <v>2071</v>
      </c>
      <c r="B2265" s="58" t="s">
        <v>31</v>
      </c>
      <c r="C2265" s="59">
        <v>949</v>
      </c>
      <c r="D2265" s="54" t="s">
        <v>21</v>
      </c>
      <c r="E2265" s="33">
        <v>5.67</v>
      </c>
      <c r="F2265" s="60">
        <v>98</v>
      </c>
      <c r="G2265" s="60">
        <v>1110.93</v>
      </c>
      <c r="H2265" s="61">
        <v>262.07</v>
      </c>
      <c r="I2265" s="57">
        <f t="shared" si="33"/>
        <v>1373</v>
      </c>
    </row>
    <row r="2266" spans="1:9" s="70" customFormat="1" ht="13.8" x14ac:dyDescent="0.25">
      <c r="A2266" s="29">
        <v>2072</v>
      </c>
      <c r="B2266" s="58" t="s">
        <v>31</v>
      </c>
      <c r="C2266" s="59">
        <v>929</v>
      </c>
      <c r="D2266" s="54" t="s">
        <v>21</v>
      </c>
      <c r="E2266" s="33">
        <v>5.55</v>
      </c>
      <c r="F2266" s="60">
        <v>80</v>
      </c>
      <c r="G2266" s="60">
        <v>887.84</v>
      </c>
      <c r="H2266" s="61">
        <v>209.44</v>
      </c>
      <c r="I2266" s="57">
        <f t="shared" si="33"/>
        <v>1097.28</v>
      </c>
    </row>
    <row r="2267" spans="1:9" s="70" customFormat="1" ht="13.8" x14ac:dyDescent="0.25">
      <c r="A2267" s="39">
        <v>2073</v>
      </c>
      <c r="B2267" s="58" t="s">
        <v>31</v>
      </c>
      <c r="C2267" s="59">
        <v>949</v>
      </c>
      <c r="D2267" s="54" t="s">
        <v>21</v>
      </c>
      <c r="E2267" s="33">
        <v>5.67</v>
      </c>
      <c r="F2267" s="60">
        <v>19.5</v>
      </c>
      <c r="G2267" s="60">
        <v>221.05</v>
      </c>
      <c r="H2267" s="61">
        <v>52.15</v>
      </c>
      <c r="I2267" s="57">
        <f t="shared" si="33"/>
        <v>273.2</v>
      </c>
    </row>
    <row r="2268" spans="1:9" s="70" customFormat="1" ht="13.8" x14ac:dyDescent="0.25">
      <c r="A2268" s="29">
        <v>2074</v>
      </c>
      <c r="B2268" s="58" t="s">
        <v>26</v>
      </c>
      <c r="C2268" s="59">
        <v>1062</v>
      </c>
      <c r="D2268" s="54" t="s">
        <v>21</v>
      </c>
      <c r="E2268" s="33">
        <v>6.34</v>
      </c>
      <c r="F2268" s="60">
        <v>109.5</v>
      </c>
      <c r="G2268" s="60">
        <v>1389.12</v>
      </c>
      <c r="H2268" s="61">
        <v>327.69</v>
      </c>
      <c r="I2268" s="57">
        <f t="shared" si="33"/>
        <v>1716.81</v>
      </c>
    </row>
    <row r="2269" spans="1:9" s="70" customFormat="1" ht="13.8" x14ac:dyDescent="0.25">
      <c r="A2269" s="39">
        <v>2075</v>
      </c>
      <c r="B2269" s="58" t="s">
        <v>31</v>
      </c>
      <c r="C2269" s="59">
        <v>929</v>
      </c>
      <c r="D2269" s="54" t="s">
        <v>21</v>
      </c>
      <c r="E2269" s="33">
        <v>5.55</v>
      </c>
      <c r="F2269" s="60">
        <v>105</v>
      </c>
      <c r="G2269" s="60">
        <v>1165.29</v>
      </c>
      <c r="H2269" s="61">
        <v>274.89999999999998</v>
      </c>
      <c r="I2269" s="57">
        <f t="shared" si="33"/>
        <v>1440.19</v>
      </c>
    </row>
    <row r="2270" spans="1:9" s="70" customFormat="1" ht="13.8" x14ac:dyDescent="0.25">
      <c r="A2270" s="29">
        <v>2076</v>
      </c>
      <c r="B2270" s="58" t="s">
        <v>31</v>
      </c>
      <c r="C2270" s="59">
        <v>949</v>
      </c>
      <c r="D2270" s="54" t="s">
        <v>21</v>
      </c>
      <c r="E2270" s="33">
        <v>5.67</v>
      </c>
      <c r="F2270" s="60">
        <v>64</v>
      </c>
      <c r="G2270" s="60">
        <v>725.5</v>
      </c>
      <c r="H2270" s="61">
        <v>171.15</v>
      </c>
      <c r="I2270" s="57">
        <f t="shared" si="33"/>
        <v>896.65</v>
      </c>
    </row>
    <row r="2271" spans="1:9" s="70" customFormat="1" ht="13.8" x14ac:dyDescent="0.25">
      <c r="A2271" s="39">
        <v>2077</v>
      </c>
      <c r="B2271" s="58" t="s">
        <v>31</v>
      </c>
      <c r="C2271" s="59">
        <v>949</v>
      </c>
      <c r="D2271" s="54" t="s">
        <v>21</v>
      </c>
      <c r="E2271" s="33">
        <v>5.67</v>
      </c>
      <c r="F2271" s="60">
        <v>11.5</v>
      </c>
      <c r="G2271" s="60">
        <v>130.36000000000001</v>
      </c>
      <c r="H2271" s="61">
        <v>30.75</v>
      </c>
      <c r="I2271" s="57">
        <f t="shared" si="33"/>
        <v>161.11000000000001</v>
      </c>
    </row>
    <row r="2272" spans="1:9" s="70" customFormat="1" ht="13.8" x14ac:dyDescent="0.25">
      <c r="A2272" s="29">
        <v>2078</v>
      </c>
      <c r="B2272" s="58" t="s">
        <v>35</v>
      </c>
      <c r="C2272" s="59">
        <v>903</v>
      </c>
      <c r="D2272" s="54" t="s">
        <v>21</v>
      </c>
      <c r="E2272" s="33">
        <v>5.39</v>
      </c>
      <c r="F2272" s="60">
        <v>80</v>
      </c>
      <c r="G2272" s="60">
        <v>863.04</v>
      </c>
      <c r="H2272" s="61">
        <v>203.59</v>
      </c>
      <c r="I2272" s="57">
        <f t="shared" si="33"/>
        <v>1066.6299999999999</v>
      </c>
    </row>
    <row r="2273" spans="1:9" s="70" customFormat="1" ht="13.8" x14ac:dyDescent="0.25">
      <c r="A2273" s="39">
        <v>2079</v>
      </c>
      <c r="B2273" s="58" t="s">
        <v>71</v>
      </c>
      <c r="C2273" s="59">
        <v>1184</v>
      </c>
      <c r="D2273" s="54" t="s">
        <v>21</v>
      </c>
      <c r="E2273" s="33">
        <v>7.07</v>
      </c>
      <c r="F2273" s="60">
        <v>38.5</v>
      </c>
      <c r="G2273" s="60">
        <v>544.54</v>
      </c>
      <c r="H2273" s="61">
        <v>128.46</v>
      </c>
      <c r="I2273" s="57">
        <f t="shared" si="33"/>
        <v>673</v>
      </c>
    </row>
    <row r="2274" spans="1:9" s="70" customFormat="1" ht="13.8" x14ac:dyDescent="0.25">
      <c r="A2274" s="29">
        <v>2080</v>
      </c>
      <c r="B2274" s="58" t="s">
        <v>31</v>
      </c>
      <c r="C2274" s="59">
        <v>949</v>
      </c>
      <c r="D2274" s="54" t="s">
        <v>21</v>
      </c>
      <c r="E2274" s="33">
        <v>5.67</v>
      </c>
      <c r="F2274" s="60">
        <v>34</v>
      </c>
      <c r="G2274" s="60">
        <v>385.42</v>
      </c>
      <c r="H2274" s="61">
        <v>90.92</v>
      </c>
      <c r="I2274" s="57">
        <f t="shared" si="33"/>
        <v>476.34000000000003</v>
      </c>
    </row>
    <row r="2275" spans="1:9" s="70" customFormat="1" ht="13.8" x14ac:dyDescent="0.25">
      <c r="A2275" s="39">
        <v>2081</v>
      </c>
      <c r="B2275" s="58" t="s">
        <v>31</v>
      </c>
      <c r="C2275" s="59">
        <v>949</v>
      </c>
      <c r="D2275" s="54" t="s">
        <v>21</v>
      </c>
      <c r="E2275" s="33">
        <v>5.67</v>
      </c>
      <c r="F2275" s="60">
        <v>46</v>
      </c>
      <c r="G2275" s="60">
        <v>521.46</v>
      </c>
      <c r="H2275" s="61">
        <v>123.01</v>
      </c>
      <c r="I2275" s="57">
        <f t="shared" si="33"/>
        <v>644.47</v>
      </c>
    </row>
    <row r="2276" spans="1:9" s="70" customFormat="1" ht="13.8" x14ac:dyDescent="0.25">
      <c r="A2276" s="29">
        <v>2082</v>
      </c>
      <c r="B2276" s="58" t="s">
        <v>31</v>
      </c>
      <c r="C2276" s="59">
        <v>949</v>
      </c>
      <c r="D2276" s="54" t="s">
        <v>21</v>
      </c>
      <c r="E2276" s="33">
        <v>5.67</v>
      </c>
      <c r="F2276" s="60">
        <v>90</v>
      </c>
      <c r="G2276" s="60">
        <v>1020.24</v>
      </c>
      <c r="H2276" s="61">
        <v>240.68</v>
      </c>
      <c r="I2276" s="57">
        <f t="shared" si="33"/>
        <v>1260.92</v>
      </c>
    </row>
    <row r="2277" spans="1:9" s="70" customFormat="1" ht="13.8" x14ac:dyDescent="0.25">
      <c r="A2277" s="39">
        <v>2083</v>
      </c>
      <c r="B2277" s="58" t="s">
        <v>35</v>
      </c>
      <c r="C2277" s="59">
        <v>923</v>
      </c>
      <c r="D2277" s="54" t="s">
        <v>21</v>
      </c>
      <c r="E2277" s="33">
        <v>5.51</v>
      </c>
      <c r="F2277" s="60">
        <v>80</v>
      </c>
      <c r="G2277" s="60">
        <v>882.08</v>
      </c>
      <c r="H2277" s="61">
        <v>208.08</v>
      </c>
      <c r="I2277" s="57">
        <f t="shared" si="33"/>
        <v>1090.1600000000001</v>
      </c>
    </row>
    <row r="2278" spans="1:9" s="70" customFormat="1" ht="13.8" x14ac:dyDescent="0.25">
      <c r="A2278" s="29">
        <v>2084</v>
      </c>
      <c r="B2278" s="58" t="s">
        <v>31</v>
      </c>
      <c r="C2278" s="59">
        <v>949</v>
      </c>
      <c r="D2278" s="54" t="s">
        <v>21</v>
      </c>
      <c r="E2278" s="33">
        <v>5.67</v>
      </c>
      <c r="F2278" s="60">
        <v>58</v>
      </c>
      <c r="G2278" s="60">
        <v>657.49</v>
      </c>
      <c r="H2278" s="61">
        <v>155.1</v>
      </c>
      <c r="I2278" s="57">
        <f t="shared" si="33"/>
        <v>812.59</v>
      </c>
    </row>
    <row r="2279" spans="1:9" s="70" customFormat="1" ht="13.8" x14ac:dyDescent="0.25">
      <c r="A2279" s="39">
        <v>2085</v>
      </c>
      <c r="B2279" s="58" t="s">
        <v>31</v>
      </c>
      <c r="C2279" s="59">
        <v>909</v>
      </c>
      <c r="D2279" s="54" t="s">
        <v>21</v>
      </c>
      <c r="E2279" s="33">
        <v>5.43</v>
      </c>
      <c r="F2279" s="60">
        <v>56</v>
      </c>
      <c r="G2279" s="60">
        <v>608.04999999999995</v>
      </c>
      <c r="H2279" s="61">
        <v>143.44</v>
      </c>
      <c r="I2279" s="57">
        <f t="shared" si="33"/>
        <v>751.49</v>
      </c>
    </row>
    <row r="2280" spans="1:9" s="70" customFormat="1" ht="13.8" x14ac:dyDescent="0.25">
      <c r="A2280" s="29">
        <v>2086</v>
      </c>
      <c r="B2280" s="58" t="s">
        <v>31</v>
      </c>
      <c r="C2280" s="59">
        <v>949</v>
      </c>
      <c r="D2280" s="54" t="s">
        <v>21</v>
      </c>
      <c r="E2280" s="33">
        <v>5.67</v>
      </c>
      <c r="F2280" s="60">
        <v>109</v>
      </c>
      <c r="G2280" s="60">
        <v>1235.6199999999999</v>
      </c>
      <c r="H2280" s="61">
        <v>291.48</v>
      </c>
      <c r="I2280" s="57">
        <f t="shared" si="33"/>
        <v>1527.1</v>
      </c>
    </row>
    <row r="2281" spans="1:9" s="70" customFormat="1" ht="13.8" x14ac:dyDescent="0.25">
      <c r="A2281" s="39">
        <v>2087</v>
      </c>
      <c r="B2281" s="58" t="s">
        <v>35</v>
      </c>
      <c r="C2281" s="59">
        <v>863</v>
      </c>
      <c r="D2281" s="54" t="s">
        <v>21</v>
      </c>
      <c r="E2281" s="33">
        <v>5.15</v>
      </c>
      <c r="F2281" s="60">
        <v>104</v>
      </c>
      <c r="G2281" s="60">
        <v>1072.24</v>
      </c>
      <c r="H2281" s="61">
        <v>252.94</v>
      </c>
      <c r="I2281" s="57">
        <f t="shared" si="33"/>
        <v>1325.18</v>
      </c>
    </row>
    <row r="2282" spans="1:9" s="70" customFormat="1" ht="13.8" x14ac:dyDescent="0.25">
      <c r="A2282" s="29">
        <v>2088</v>
      </c>
      <c r="B2282" s="58" t="s">
        <v>26</v>
      </c>
      <c r="C2282" s="59">
        <v>1042</v>
      </c>
      <c r="D2282" s="54" t="s">
        <v>21</v>
      </c>
      <c r="E2282" s="33">
        <v>6.22</v>
      </c>
      <c r="F2282" s="60">
        <v>19.5</v>
      </c>
      <c r="G2282" s="60">
        <v>242.74</v>
      </c>
      <c r="H2282" s="61">
        <v>57.26</v>
      </c>
      <c r="I2282" s="57">
        <f t="shared" si="33"/>
        <v>300</v>
      </c>
    </row>
    <row r="2283" spans="1:9" s="70" customFormat="1" ht="13.8" x14ac:dyDescent="0.25">
      <c r="A2283" s="39">
        <v>2089</v>
      </c>
      <c r="B2283" s="58" t="s">
        <v>26</v>
      </c>
      <c r="C2283" s="59">
        <v>1062</v>
      </c>
      <c r="D2283" s="54" t="s">
        <v>21</v>
      </c>
      <c r="E2283" s="33">
        <v>6.34</v>
      </c>
      <c r="F2283" s="60">
        <v>114</v>
      </c>
      <c r="G2283" s="60">
        <v>1446.2</v>
      </c>
      <c r="H2283" s="61">
        <v>341.16</v>
      </c>
      <c r="I2283" s="57">
        <f t="shared" si="33"/>
        <v>1787.3600000000001</v>
      </c>
    </row>
    <row r="2284" spans="1:9" s="70" customFormat="1" ht="13.8" x14ac:dyDescent="0.25">
      <c r="A2284" s="29">
        <v>2090</v>
      </c>
      <c r="B2284" s="58" t="s">
        <v>31</v>
      </c>
      <c r="C2284" s="59">
        <v>949</v>
      </c>
      <c r="D2284" s="54" t="s">
        <v>21</v>
      </c>
      <c r="E2284" s="33">
        <v>5.67</v>
      </c>
      <c r="F2284" s="60">
        <v>20</v>
      </c>
      <c r="G2284" s="60">
        <v>226.72</v>
      </c>
      <c r="H2284" s="61">
        <v>53.48</v>
      </c>
      <c r="I2284" s="57">
        <f t="shared" si="33"/>
        <v>280.2</v>
      </c>
    </row>
    <row r="2285" spans="1:9" s="70" customFormat="1" ht="13.8" x14ac:dyDescent="0.25">
      <c r="A2285" s="39">
        <v>2091</v>
      </c>
      <c r="B2285" s="58" t="s">
        <v>26</v>
      </c>
      <c r="C2285" s="59">
        <v>1062</v>
      </c>
      <c r="D2285" s="54" t="s">
        <v>21</v>
      </c>
      <c r="E2285" s="33">
        <v>6.34</v>
      </c>
      <c r="F2285" s="60">
        <v>82</v>
      </c>
      <c r="G2285" s="60">
        <v>1040.25</v>
      </c>
      <c r="H2285" s="61">
        <v>245.39</v>
      </c>
      <c r="I2285" s="57">
        <f t="shared" si="33"/>
        <v>1285.6399999999999</v>
      </c>
    </row>
    <row r="2286" spans="1:9" s="70" customFormat="1" ht="13.8" x14ac:dyDescent="0.25">
      <c r="A2286" s="29">
        <v>2092</v>
      </c>
      <c r="B2286" s="58" t="s">
        <v>31</v>
      </c>
      <c r="C2286" s="59">
        <v>1092</v>
      </c>
      <c r="D2286" s="54" t="s">
        <v>21</v>
      </c>
      <c r="E2286" s="33">
        <v>6.52</v>
      </c>
      <c r="F2286" s="60">
        <v>29</v>
      </c>
      <c r="G2286" s="60">
        <v>378.33</v>
      </c>
      <c r="H2286" s="61">
        <v>89.25</v>
      </c>
      <c r="I2286" s="57">
        <f t="shared" si="33"/>
        <v>467.58</v>
      </c>
    </row>
    <row r="2287" spans="1:9" s="70" customFormat="1" ht="13.8" x14ac:dyDescent="0.25">
      <c r="A2287" s="39">
        <v>2093</v>
      </c>
      <c r="B2287" s="58" t="s">
        <v>31</v>
      </c>
      <c r="C2287" s="59">
        <v>949</v>
      </c>
      <c r="D2287" s="54" t="s">
        <v>21</v>
      </c>
      <c r="E2287" s="33">
        <v>5.67</v>
      </c>
      <c r="F2287" s="60">
        <v>32</v>
      </c>
      <c r="G2287" s="60">
        <v>362.75</v>
      </c>
      <c r="H2287" s="61">
        <v>85.58</v>
      </c>
      <c r="I2287" s="57">
        <f t="shared" si="33"/>
        <v>448.33</v>
      </c>
    </row>
    <row r="2288" spans="1:9" s="70" customFormat="1" ht="13.8" x14ac:dyDescent="0.25">
      <c r="A2288" s="29">
        <v>2094</v>
      </c>
      <c r="B2288" s="58" t="s">
        <v>26</v>
      </c>
      <c r="C2288" s="59">
        <v>1022</v>
      </c>
      <c r="D2288" s="54" t="s">
        <v>21</v>
      </c>
      <c r="E2288" s="33">
        <v>6.1</v>
      </c>
      <c r="F2288" s="60">
        <v>78</v>
      </c>
      <c r="G2288" s="60">
        <v>952.22</v>
      </c>
      <c r="H2288" s="61">
        <v>224.62</v>
      </c>
      <c r="I2288" s="57">
        <f t="shared" si="33"/>
        <v>1176.8400000000001</v>
      </c>
    </row>
    <row r="2289" spans="1:9" s="70" customFormat="1" ht="13.8" x14ac:dyDescent="0.25">
      <c r="A2289" s="39">
        <v>2095</v>
      </c>
      <c r="B2289" s="58" t="s">
        <v>26</v>
      </c>
      <c r="C2289" s="59">
        <v>1042</v>
      </c>
      <c r="D2289" s="54" t="s">
        <v>21</v>
      </c>
      <c r="E2289" s="33">
        <v>6.22</v>
      </c>
      <c r="F2289" s="60">
        <v>139</v>
      </c>
      <c r="G2289" s="60">
        <v>1730.27</v>
      </c>
      <c r="H2289" s="61">
        <v>408.17</v>
      </c>
      <c r="I2289" s="57">
        <f t="shared" si="33"/>
        <v>2138.44</v>
      </c>
    </row>
    <row r="2290" spans="1:9" s="70" customFormat="1" ht="13.8" x14ac:dyDescent="0.25">
      <c r="A2290" s="29">
        <v>2096</v>
      </c>
      <c r="B2290" s="58" t="s">
        <v>26</v>
      </c>
      <c r="C2290" s="59">
        <v>1042</v>
      </c>
      <c r="D2290" s="54" t="s">
        <v>21</v>
      </c>
      <c r="E2290" s="33">
        <v>6.22</v>
      </c>
      <c r="F2290" s="60">
        <v>64.5</v>
      </c>
      <c r="G2290" s="60">
        <v>802.9</v>
      </c>
      <c r="H2290" s="61">
        <v>189.4</v>
      </c>
      <c r="I2290" s="57">
        <f t="shared" si="33"/>
        <v>992.3</v>
      </c>
    </row>
    <row r="2291" spans="1:9" s="70" customFormat="1" ht="13.8" x14ac:dyDescent="0.25">
      <c r="A2291" s="39">
        <v>2097</v>
      </c>
      <c r="B2291" s="58" t="s">
        <v>31</v>
      </c>
      <c r="C2291" s="59">
        <v>949</v>
      </c>
      <c r="D2291" s="54" t="s">
        <v>21</v>
      </c>
      <c r="E2291" s="33">
        <v>5.67</v>
      </c>
      <c r="F2291" s="60">
        <v>92</v>
      </c>
      <c r="G2291" s="60">
        <v>1042.9100000000001</v>
      </c>
      <c r="H2291" s="61">
        <v>246.02</v>
      </c>
      <c r="I2291" s="57">
        <f t="shared" si="33"/>
        <v>1288.93</v>
      </c>
    </row>
    <row r="2292" spans="1:9" s="70" customFormat="1" ht="13.8" x14ac:dyDescent="0.25">
      <c r="A2292" s="29">
        <v>2098</v>
      </c>
      <c r="B2292" s="58" t="s">
        <v>31</v>
      </c>
      <c r="C2292" s="59">
        <v>949</v>
      </c>
      <c r="D2292" s="54" t="s">
        <v>21</v>
      </c>
      <c r="E2292" s="33">
        <v>5.67</v>
      </c>
      <c r="F2292" s="60">
        <v>46</v>
      </c>
      <c r="G2292" s="60">
        <v>521.46</v>
      </c>
      <c r="H2292" s="61">
        <v>123.01</v>
      </c>
      <c r="I2292" s="57">
        <f t="shared" si="33"/>
        <v>644.47</v>
      </c>
    </row>
    <row r="2293" spans="1:9" s="70" customFormat="1" ht="13.8" x14ac:dyDescent="0.25">
      <c r="A2293" s="39">
        <v>2099</v>
      </c>
      <c r="B2293" s="58" t="s">
        <v>31</v>
      </c>
      <c r="C2293" s="59">
        <v>949</v>
      </c>
      <c r="D2293" s="54" t="s">
        <v>21</v>
      </c>
      <c r="E2293" s="33">
        <v>5.67</v>
      </c>
      <c r="F2293" s="60">
        <v>24</v>
      </c>
      <c r="G2293" s="60">
        <v>272.06</v>
      </c>
      <c r="H2293" s="61">
        <v>64.180000000000007</v>
      </c>
      <c r="I2293" s="57">
        <f t="shared" si="33"/>
        <v>336.24</v>
      </c>
    </row>
    <row r="2294" spans="1:9" s="70" customFormat="1" ht="13.8" x14ac:dyDescent="0.25">
      <c r="A2294" s="29">
        <v>2100</v>
      </c>
      <c r="B2294" s="58" t="s">
        <v>26</v>
      </c>
      <c r="C2294" s="59">
        <v>1082</v>
      </c>
      <c r="D2294" s="54" t="s">
        <v>21</v>
      </c>
      <c r="E2294" s="33">
        <v>6.46</v>
      </c>
      <c r="F2294" s="60">
        <v>79</v>
      </c>
      <c r="G2294" s="60">
        <v>1021.15</v>
      </c>
      <c r="H2294" s="61">
        <v>240.89</v>
      </c>
      <c r="I2294" s="57">
        <f t="shared" si="33"/>
        <v>1262.04</v>
      </c>
    </row>
    <row r="2295" spans="1:9" s="70" customFormat="1" ht="13.8" x14ac:dyDescent="0.25">
      <c r="A2295" s="39">
        <v>2101</v>
      </c>
      <c r="B2295" s="58" t="s">
        <v>31</v>
      </c>
      <c r="C2295" s="59">
        <v>929</v>
      </c>
      <c r="D2295" s="54" t="s">
        <v>21</v>
      </c>
      <c r="E2295" s="33">
        <v>5.55</v>
      </c>
      <c r="F2295" s="60">
        <v>12</v>
      </c>
      <c r="G2295" s="60">
        <v>133.18</v>
      </c>
      <c r="H2295" s="61">
        <v>31.42</v>
      </c>
      <c r="I2295" s="57">
        <f t="shared" si="33"/>
        <v>164.60000000000002</v>
      </c>
    </row>
    <row r="2296" spans="1:9" s="70" customFormat="1" ht="13.8" x14ac:dyDescent="0.25">
      <c r="A2296" s="29">
        <v>2102</v>
      </c>
      <c r="B2296" s="58" t="s">
        <v>26</v>
      </c>
      <c r="C2296" s="59">
        <v>1002</v>
      </c>
      <c r="D2296" s="54" t="s">
        <v>21</v>
      </c>
      <c r="E2296" s="33">
        <v>5.98</v>
      </c>
      <c r="F2296" s="60">
        <v>46</v>
      </c>
      <c r="G2296" s="60">
        <v>550.62</v>
      </c>
      <c r="H2296" s="61">
        <v>129.88999999999999</v>
      </c>
      <c r="I2296" s="57">
        <f t="shared" si="33"/>
        <v>680.51</v>
      </c>
    </row>
    <row r="2297" spans="1:9" s="70" customFormat="1" ht="13.8" x14ac:dyDescent="0.25">
      <c r="A2297" s="39">
        <v>2103</v>
      </c>
      <c r="B2297" s="58" t="s">
        <v>35</v>
      </c>
      <c r="C2297" s="59">
        <v>923</v>
      </c>
      <c r="D2297" s="54" t="s">
        <v>21</v>
      </c>
      <c r="E2297" s="33">
        <v>5.51</v>
      </c>
      <c r="F2297" s="60">
        <v>31.5</v>
      </c>
      <c r="G2297" s="60">
        <v>347.32</v>
      </c>
      <c r="H2297" s="61">
        <v>81.94</v>
      </c>
      <c r="I2297" s="57">
        <f t="shared" si="33"/>
        <v>429.26</v>
      </c>
    </row>
    <row r="2298" spans="1:9" s="70" customFormat="1" ht="13.8" x14ac:dyDescent="0.25">
      <c r="A2298" s="29">
        <v>2104</v>
      </c>
      <c r="B2298" s="58" t="s">
        <v>31</v>
      </c>
      <c r="C2298" s="59">
        <v>889</v>
      </c>
      <c r="D2298" s="54" t="s">
        <v>21</v>
      </c>
      <c r="E2298" s="33">
        <v>5.31</v>
      </c>
      <c r="F2298" s="60">
        <v>12</v>
      </c>
      <c r="G2298" s="60">
        <v>127.44</v>
      </c>
      <c r="H2298" s="61">
        <v>30.06</v>
      </c>
      <c r="I2298" s="57">
        <f t="shared" si="33"/>
        <v>157.5</v>
      </c>
    </row>
    <row r="2299" spans="1:9" s="70" customFormat="1" ht="13.8" x14ac:dyDescent="0.25">
      <c r="A2299" s="39">
        <v>2105</v>
      </c>
      <c r="B2299" s="58" t="s">
        <v>26</v>
      </c>
      <c r="C2299" s="59">
        <v>1002</v>
      </c>
      <c r="D2299" s="54" t="s">
        <v>21</v>
      </c>
      <c r="E2299" s="33">
        <v>5.98</v>
      </c>
      <c r="F2299" s="60">
        <v>132</v>
      </c>
      <c r="G2299" s="60">
        <v>1580.04</v>
      </c>
      <c r="H2299" s="61">
        <v>372.73</v>
      </c>
      <c r="I2299" s="57">
        <f t="shared" si="33"/>
        <v>1952.77</v>
      </c>
    </row>
    <row r="2300" spans="1:9" s="70" customFormat="1" ht="13.8" x14ac:dyDescent="0.25">
      <c r="A2300" s="29">
        <v>2106</v>
      </c>
      <c r="B2300" s="58" t="s">
        <v>31</v>
      </c>
      <c r="C2300" s="59">
        <v>889</v>
      </c>
      <c r="D2300" s="54" t="s">
        <v>21</v>
      </c>
      <c r="E2300" s="33">
        <v>5.31</v>
      </c>
      <c r="F2300" s="60">
        <v>116</v>
      </c>
      <c r="G2300" s="60">
        <v>1231.92</v>
      </c>
      <c r="H2300" s="61">
        <v>290.61</v>
      </c>
      <c r="I2300" s="57">
        <f t="shared" si="33"/>
        <v>1522.5300000000002</v>
      </c>
    </row>
    <row r="2301" spans="1:9" s="70" customFormat="1" ht="13.8" x14ac:dyDescent="0.25">
      <c r="A2301" s="39">
        <v>2107</v>
      </c>
      <c r="B2301" s="58" t="s">
        <v>31</v>
      </c>
      <c r="C2301" s="59">
        <v>889</v>
      </c>
      <c r="D2301" s="54" t="s">
        <v>21</v>
      </c>
      <c r="E2301" s="33">
        <v>5.31</v>
      </c>
      <c r="F2301" s="60">
        <v>70</v>
      </c>
      <c r="G2301" s="60">
        <v>743.4</v>
      </c>
      <c r="H2301" s="61">
        <v>175.37</v>
      </c>
      <c r="I2301" s="57">
        <f t="shared" si="33"/>
        <v>918.77</v>
      </c>
    </row>
    <row r="2302" spans="1:9" s="70" customFormat="1" ht="13.8" x14ac:dyDescent="0.25">
      <c r="A2302" s="29">
        <v>2108</v>
      </c>
      <c r="B2302" s="58" t="s">
        <v>35</v>
      </c>
      <c r="C2302" s="59">
        <v>863</v>
      </c>
      <c r="D2302" s="54" t="s">
        <v>21</v>
      </c>
      <c r="E2302" s="33">
        <v>5.15</v>
      </c>
      <c r="F2302" s="60">
        <v>104</v>
      </c>
      <c r="G2302" s="60">
        <v>1072.24</v>
      </c>
      <c r="H2302" s="61">
        <v>252.94</v>
      </c>
      <c r="I2302" s="57">
        <f t="shared" si="33"/>
        <v>1325.18</v>
      </c>
    </row>
    <row r="2303" spans="1:9" s="70" customFormat="1" ht="13.8" x14ac:dyDescent="0.25">
      <c r="A2303" s="39">
        <v>2109</v>
      </c>
      <c r="B2303" s="58" t="s">
        <v>35</v>
      </c>
      <c r="C2303" s="59">
        <v>883</v>
      </c>
      <c r="D2303" s="54" t="s">
        <v>21</v>
      </c>
      <c r="E2303" s="33">
        <v>5.27</v>
      </c>
      <c r="F2303" s="60">
        <v>105.5</v>
      </c>
      <c r="G2303" s="60">
        <v>1112.81</v>
      </c>
      <c r="H2303" s="61">
        <v>262.51</v>
      </c>
      <c r="I2303" s="57">
        <f t="shared" si="33"/>
        <v>1375.32</v>
      </c>
    </row>
    <row r="2304" spans="1:9" s="70" customFormat="1" ht="13.8" x14ac:dyDescent="0.25">
      <c r="A2304" s="29">
        <v>2110</v>
      </c>
      <c r="B2304" s="58" t="s">
        <v>35</v>
      </c>
      <c r="C2304" s="59">
        <v>863</v>
      </c>
      <c r="D2304" s="54" t="s">
        <v>21</v>
      </c>
      <c r="E2304" s="33">
        <v>5.15</v>
      </c>
      <c r="F2304" s="60">
        <v>46</v>
      </c>
      <c r="G2304" s="60">
        <v>474.26</v>
      </c>
      <c r="H2304" s="61">
        <v>111.87</v>
      </c>
      <c r="I2304" s="57">
        <f t="shared" si="33"/>
        <v>586.13</v>
      </c>
    </row>
    <row r="2305" spans="1:9" s="70" customFormat="1" ht="13.8" x14ac:dyDescent="0.25">
      <c r="A2305" s="39">
        <v>2111</v>
      </c>
      <c r="B2305" s="58" t="s">
        <v>31</v>
      </c>
      <c r="C2305" s="59">
        <v>889</v>
      </c>
      <c r="D2305" s="54" t="s">
        <v>21</v>
      </c>
      <c r="E2305" s="33">
        <v>5.31</v>
      </c>
      <c r="F2305" s="60">
        <v>82</v>
      </c>
      <c r="G2305" s="60">
        <v>870.84</v>
      </c>
      <c r="H2305" s="61">
        <v>205.43</v>
      </c>
      <c r="I2305" s="57">
        <f t="shared" si="33"/>
        <v>1076.27</v>
      </c>
    </row>
    <row r="2306" spans="1:9" s="70" customFormat="1" ht="13.8" x14ac:dyDescent="0.25">
      <c r="A2306" s="29">
        <v>2112</v>
      </c>
      <c r="B2306" s="58" t="s">
        <v>35</v>
      </c>
      <c r="C2306" s="59">
        <v>923</v>
      </c>
      <c r="D2306" s="54" t="s">
        <v>21</v>
      </c>
      <c r="E2306" s="33">
        <v>5.51</v>
      </c>
      <c r="F2306" s="60">
        <v>58</v>
      </c>
      <c r="G2306" s="60">
        <v>639.51</v>
      </c>
      <c r="H2306" s="61">
        <v>150.86000000000001</v>
      </c>
      <c r="I2306" s="57">
        <f t="shared" si="33"/>
        <v>790.37</v>
      </c>
    </row>
    <row r="2307" spans="1:9" s="70" customFormat="1" ht="13.8" x14ac:dyDescent="0.25">
      <c r="A2307" s="39">
        <v>2113</v>
      </c>
      <c r="B2307" s="58" t="s">
        <v>31</v>
      </c>
      <c r="C2307" s="59">
        <v>889</v>
      </c>
      <c r="D2307" s="54" t="s">
        <v>21</v>
      </c>
      <c r="E2307" s="33">
        <v>5.31</v>
      </c>
      <c r="F2307" s="60">
        <v>58</v>
      </c>
      <c r="G2307" s="60">
        <v>615.96</v>
      </c>
      <c r="H2307" s="61">
        <v>145.30000000000001</v>
      </c>
      <c r="I2307" s="57">
        <f t="shared" ref="I2307:I2371" si="34">G2307+H2307</f>
        <v>761.26</v>
      </c>
    </row>
    <row r="2308" spans="1:9" s="70" customFormat="1" ht="13.8" x14ac:dyDescent="0.25">
      <c r="A2308" s="29">
        <v>2114</v>
      </c>
      <c r="B2308" s="58" t="s">
        <v>26</v>
      </c>
      <c r="C2308" s="59">
        <v>1002</v>
      </c>
      <c r="D2308" s="54" t="s">
        <v>21</v>
      </c>
      <c r="E2308" s="33">
        <v>5.98</v>
      </c>
      <c r="F2308" s="60">
        <v>156</v>
      </c>
      <c r="G2308" s="60">
        <v>1867.32</v>
      </c>
      <c r="H2308" s="61">
        <v>440.5</v>
      </c>
      <c r="I2308" s="57">
        <f t="shared" si="34"/>
        <v>2307.8199999999997</v>
      </c>
    </row>
    <row r="2309" spans="1:9" s="70" customFormat="1" ht="13.8" x14ac:dyDescent="0.25">
      <c r="A2309" s="39">
        <v>2115</v>
      </c>
      <c r="B2309" s="58" t="s">
        <v>31</v>
      </c>
      <c r="C2309" s="59">
        <v>909</v>
      </c>
      <c r="D2309" s="54" t="s">
        <v>21</v>
      </c>
      <c r="E2309" s="33">
        <v>5.43</v>
      </c>
      <c r="F2309" s="60">
        <v>48</v>
      </c>
      <c r="G2309" s="60">
        <v>521.17999999999995</v>
      </c>
      <c r="H2309" s="61">
        <v>122.95</v>
      </c>
      <c r="I2309" s="57">
        <f t="shared" si="34"/>
        <v>644.13</v>
      </c>
    </row>
    <row r="2310" spans="1:9" s="70" customFormat="1" ht="13.8" x14ac:dyDescent="0.25">
      <c r="A2310" s="29">
        <v>2116</v>
      </c>
      <c r="B2310" s="58" t="s">
        <v>26</v>
      </c>
      <c r="C2310" s="59">
        <v>982</v>
      </c>
      <c r="D2310" s="54" t="s">
        <v>21</v>
      </c>
      <c r="E2310" s="33">
        <v>5.87</v>
      </c>
      <c r="F2310" s="60">
        <v>82</v>
      </c>
      <c r="G2310" s="60">
        <v>961.86</v>
      </c>
      <c r="H2310" s="61">
        <v>226.9</v>
      </c>
      <c r="I2310" s="57">
        <f t="shared" si="34"/>
        <v>1188.76</v>
      </c>
    </row>
    <row r="2311" spans="1:9" s="70" customFormat="1" ht="13.8" x14ac:dyDescent="0.25">
      <c r="A2311" s="39">
        <v>2117</v>
      </c>
      <c r="B2311" s="58" t="s">
        <v>35</v>
      </c>
      <c r="C2311" s="59">
        <v>843</v>
      </c>
      <c r="D2311" s="54" t="s">
        <v>21</v>
      </c>
      <c r="E2311" s="33">
        <v>5.04</v>
      </c>
      <c r="F2311" s="60">
        <v>32</v>
      </c>
      <c r="G2311" s="60">
        <v>322.24</v>
      </c>
      <c r="H2311" s="61">
        <v>76.02</v>
      </c>
      <c r="I2311" s="57">
        <f t="shared" si="34"/>
        <v>398.26</v>
      </c>
    </row>
    <row r="2312" spans="1:9" s="70" customFormat="1" ht="13.8" x14ac:dyDescent="0.25">
      <c r="A2312" s="29">
        <v>2118</v>
      </c>
      <c r="B2312" s="58" t="s">
        <v>35</v>
      </c>
      <c r="C2312" s="59">
        <v>843</v>
      </c>
      <c r="D2312" s="54" t="s">
        <v>21</v>
      </c>
      <c r="E2312" s="33">
        <v>5.04</v>
      </c>
      <c r="F2312" s="60">
        <v>46</v>
      </c>
      <c r="G2312" s="60">
        <v>463.22</v>
      </c>
      <c r="H2312" s="61">
        <v>109.27</v>
      </c>
      <c r="I2312" s="57">
        <f t="shared" si="34"/>
        <v>572.49</v>
      </c>
    </row>
    <row r="2313" spans="1:9" s="70" customFormat="1" ht="13.8" x14ac:dyDescent="0.25">
      <c r="A2313" s="39">
        <v>2119</v>
      </c>
      <c r="B2313" s="58" t="s">
        <v>35</v>
      </c>
      <c r="C2313" s="59">
        <v>843</v>
      </c>
      <c r="D2313" s="54" t="s">
        <v>21</v>
      </c>
      <c r="E2313" s="33">
        <v>5.04</v>
      </c>
      <c r="F2313" s="60">
        <v>12</v>
      </c>
      <c r="G2313" s="60">
        <v>120.84</v>
      </c>
      <c r="H2313" s="61">
        <v>28.51</v>
      </c>
      <c r="I2313" s="57">
        <f t="shared" si="34"/>
        <v>149.35</v>
      </c>
    </row>
    <row r="2314" spans="1:9" s="70" customFormat="1" ht="13.8" x14ac:dyDescent="0.25">
      <c r="A2314" s="29">
        <v>2120</v>
      </c>
      <c r="B2314" s="58" t="s">
        <v>35</v>
      </c>
      <c r="C2314" s="59">
        <v>843</v>
      </c>
      <c r="D2314" s="54" t="s">
        <v>21</v>
      </c>
      <c r="E2314" s="33">
        <v>5.04</v>
      </c>
      <c r="F2314" s="60">
        <v>48</v>
      </c>
      <c r="G2314" s="60">
        <v>483.36</v>
      </c>
      <c r="H2314" s="61">
        <v>114.03</v>
      </c>
      <c r="I2314" s="57">
        <f t="shared" si="34"/>
        <v>597.39</v>
      </c>
    </row>
    <row r="2315" spans="1:9" s="70" customFormat="1" ht="13.8" x14ac:dyDescent="0.25">
      <c r="A2315" s="39">
        <v>2121</v>
      </c>
      <c r="B2315" s="58" t="s">
        <v>35</v>
      </c>
      <c r="C2315" s="59">
        <v>843</v>
      </c>
      <c r="D2315" s="54" t="s">
        <v>21</v>
      </c>
      <c r="E2315" s="33">
        <v>5.04</v>
      </c>
      <c r="F2315" s="60">
        <v>46</v>
      </c>
      <c r="G2315" s="60">
        <v>463.22</v>
      </c>
      <c r="H2315" s="61">
        <v>109.27</v>
      </c>
      <c r="I2315" s="57">
        <f t="shared" si="34"/>
        <v>572.49</v>
      </c>
    </row>
    <row r="2316" spans="1:9" s="70" customFormat="1" ht="13.8" x14ac:dyDescent="0.25">
      <c r="A2316" s="29">
        <v>2122</v>
      </c>
      <c r="B2316" s="58" t="s">
        <v>35</v>
      </c>
      <c r="C2316" s="59">
        <v>843</v>
      </c>
      <c r="D2316" s="54" t="s">
        <v>21</v>
      </c>
      <c r="E2316" s="33">
        <v>5.04</v>
      </c>
      <c r="F2316" s="60">
        <v>12</v>
      </c>
      <c r="G2316" s="60">
        <v>120.84</v>
      </c>
      <c r="H2316" s="61">
        <v>28.5</v>
      </c>
      <c r="I2316" s="57">
        <f t="shared" si="34"/>
        <v>149.34</v>
      </c>
    </row>
    <row r="2317" spans="1:9" s="70" customFormat="1" ht="13.8" x14ac:dyDescent="0.25">
      <c r="A2317" s="39">
        <v>2123</v>
      </c>
      <c r="B2317" s="58" t="s">
        <v>31</v>
      </c>
      <c r="C2317" s="59">
        <v>869</v>
      </c>
      <c r="D2317" s="54" t="s">
        <v>21</v>
      </c>
      <c r="E2317" s="33">
        <v>5.19</v>
      </c>
      <c r="F2317" s="60">
        <v>29</v>
      </c>
      <c r="G2317" s="60">
        <v>301.08</v>
      </c>
      <c r="H2317" s="61">
        <v>71.02</v>
      </c>
      <c r="I2317" s="57">
        <f t="shared" si="34"/>
        <v>372.09999999999997</v>
      </c>
    </row>
    <row r="2318" spans="1:9" s="70" customFormat="1" ht="13.8" x14ac:dyDescent="0.25">
      <c r="A2318" s="29">
        <v>2124</v>
      </c>
      <c r="B2318" s="58" t="s">
        <v>31</v>
      </c>
      <c r="C2318" s="59">
        <v>869</v>
      </c>
      <c r="D2318" s="54" t="s">
        <v>21</v>
      </c>
      <c r="E2318" s="33">
        <v>5.19</v>
      </c>
      <c r="F2318" s="60">
        <v>82</v>
      </c>
      <c r="G2318" s="60">
        <v>851.32</v>
      </c>
      <c r="H2318" s="61">
        <v>200.83</v>
      </c>
      <c r="I2318" s="57">
        <f t="shared" si="34"/>
        <v>1052.1500000000001</v>
      </c>
    </row>
    <row r="2319" spans="1:9" s="70" customFormat="1" ht="13.8" x14ac:dyDescent="0.25">
      <c r="A2319" s="39">
        <v>2125</v>
      </c>
      <c r="B2319" s="58" t="s">
        <v>35</v>
      </c>
      <c r="C2319" s="59">
        <v>843</v>
      </c>
      <c r="D2319" s="54" t="s">
        <v>21</v>
      </c>
      <c r="E2319" s="33">
        <v>5.04</v>
      </c>
      <c r="F2319" s="60">
        <v>22</v>
      </c>
      <c r="G2319" s="60">
        <v>221.54</v>
      </c>
      <c r="H2319" s="61">
        <v>52.26</v>
      </c>
      <c r="I2319" s="57">
        <f t="shared" si="34"/>
        <v>273.8</v>
      </c>
    </row>
    <row r="2320" spans="1:9" s="70" customFormat="1" ht="13.8" x14ac:dyDescent="0.25">
      <c r="A2320" s="29">
        <v>2126</v>
      </c>
      <c r="B2320" s="58" t="s">
        <v>26</v>
      </c>
      <c r="C2320" s="59">
        <v>982</v>
      </c>
      <c r="D2320" s="54" t="s">
        <v>21</v>
      </c>
      <c r="E2320" s="33">
        <v>5.87</v>
      </c>
      <c r="F2320" s="60">
        <v>34</v>
      </c>
      <c r="G2320" s="60">
        <v>398.82</v>
      </c>
      <c r="H2320" s="61">
        <v>94.08</v>
      </c>
      <c r="I2320" s="57">
        <f t="shared" si="34"/>
        <v>492.9</v>
      </c>
    </row>
    <row r="2321" spans="1:9" s="70" customFormat="1" ht="13.8" x14ac:dyDescent="0.25">
      <c r="A2321" s="39">
        <v>2127</v>
      </c>
      <c r="B2321" s="58" t="s">
        <v>35</v>
      </c>
      <c r="C2321" s="59">
        <v>843</v>
      </c>
      <c r="D2321" s="54" t="s">
        <v>21</v>
      </c>
      <c r="E2321" s="33">
        <v>5.04</v>
      </c>
      <c r="F2321" s="60">
        <v>80</v>
      </c>
      <c r="G2321" s="60">
        <v>805.6</v>
      </c>
      <c r="H2321" s="61">
        <v>190.05</v>
      </c>
      <c r="I2321" s="57">
        <f t="shared" si="34"/>
        <v>995.65000000000009</v>
      </c>
    </row>
    <row r="2322" spans="1:9" s="70" customFormat="1" ht="13.8" x14ac:dyDescent="0.25">
      <c r="A2322" s="29">
        <v>2128</v>
      </c>
      <c r="B2322" s="58" t="s">
        <v>35</v>
      </c>
      <c r="C2322" s="59">
        <v>843</v>
      </c>
      <c r="D2322" s="54" t="s">
        <v>21</v>
      </c>
      <c r="E2322" s="33">
        <v>5.04</v>
      </c>
      <c r="F2322" s="60">
        <v>42</v>
      </c>
      <c r="G2322" s="60">
        <v>422.94</v>
      </c>
      <c r="H2322" s="61">
        <v>99.77</v>
      </c>
      <c r="I2322" s="57">
        <f t="shared" si="34"/>
        <v>522.71</v>
      </c>
    </row>
    <row r="2323" spans="1:9" s="70" customFormat="1" ht="13.8" x14ac:dyDescent="0.25">
      <c r="A2323" s="39">
        <v>2129</v>
      </c>
      <c r="B2323" s="58" t="s">
        <v>35</v>
      </c>
      <c r="C2323" s="59">
        <v>843</v>
      </c>
      <c r="D2323" s="54" t="s">
        <v>21</v>
      </c>
      <c r="E2323" s="33">
        <v>5.04</v>
      </c>
      <c r="F2323" s="60">
        <v>80.5</v>
      </c>
      <c r="G2323" s="60">
        <v>810.64</v>
      </c>
      <c r="H2323" s="61">
        <v>191.23</v>
      </c>
      <c r="I2323" s="57">
        <f t="shared" si="34"/>
        <v>1001.87</v>
      </c>
    </row>
    <row r="2324" spans="1:9" s="70" customFormat="1" ht="13.8" x14ac:dyDescent="0.25">
      <c r="A2324" s="29">
        <v>2130</v>
      </c>
      <c r="B2324" s="58" t="s">
        <v>35</v>
      </c>
      <c r="C2324" s="59">
        <v>843</v>
      </c>
      <c r="D2324" s="54" t="s">
        <v>21</v>
      </c>
      <c r="E2324" s="33">
        <v>5.04</v>
      </c>
      <c r="F2324" s="60">
        <v>96</v>
      </c>
      <c r="G2324" s="60">
        <v>966.72</v>
      </c>
      <c r="H2324" s="61">
        <v>228.05</v>
      </c>
      <c r="I2324" s="57">
        <f t="shared" si="34"/>
        <v>1194.77</v>
      </c>
    </row>
    <row r="2325" spans="1:9" s="70" customFormat="1" ht="13.8" x14ac:dyDescent="0.25">
      <c r="A2325" s="39">
        <v>2131</v>
      </c>
      <c r="B2325" s="58" t="s">
        <v>35</v>
      </c>
      <c r="C2325" s="59">
        <v>843</v>
      </c>
      <c r="D2325" s="54" t="s">
        <v>21</v>
      </c>
      <c r="E2325" s="33">
        <v>5.04</v>
      </c>
      <c r="F2325" s="60">
        <v>46</v>
      </c>
      <c r="G2325" s="60">
        <v>463.22</v>
      </c>
      <c r="H2325" s="61">
        <v>109.27</v>
      </c>
      <c r="I2325" s="57">
        <f t="shared" si="34"/>
        <v>572.49</v>
      </c>
    </row>
    <row r="2326" spans="1:9" s="70" customFormat="1" ht="13.8" x14ac:dyDescent="0.25">
      <c r="A2326" s="29">
        <v>2132</v>
      </c>
      <c r="B2326" s="58" t="s">
        <v>35</v>
      </c>
      <c r="C2326" s="59">
        <v>843</v>
      </c>
      <c r="D2326" s="54" t="s">
        <v>21</v>
      </c>
      <c r="E2326" s="33">
        <v>5.04</v>
      </c>
      <c r="F2326" s="60">
        <v>100</v>
      </c>
      <c r="G2326" s="60">
        <v>1007</v>
      </c>
      <c r="H2326" s="61">
        <v>237.55</v>
      </c>
      <c r="I2326" s="57">
        <f t="shared" si="34"/>
        <v>1244.55</v>
      </c>
    </row>
    <row r="2327" spans="1:9" s="70" customFormat="1" ht="13.8" x14ac:dyDescent="0.25">
      <c r="A2327" s="39">
        <v>2133</v>
      </c>
      <c r="B2327" s="58" t="s">
        <v>35</v>
      </c>
      <c r="C2327" s="59">
        <v>843</v>
      </c>
      <c r="D2327" s="54" t="s">
        <v>21</v>
      </c>
      <c r="E2327" s="33">
        <v>5.04</v>
      </c>
      <c r="F2327" s="60">
        <v>84</v>
      </c>
      <c r="G2327" s="60">
        <v>845.88</v>
      </c>
      <c r="H2327" s="61">
        <v>199.54</v>
      </c>
      <c r="I2327" s="57">
        <f t="shared" si="34"/>
        <v>1045.42</v>
      </c>
    </row>
    <row r="2328" spans="1:9" s="70" customFormat="1" ht="13.8" x14ac:dyDescent="0.25">
      <c r="A2328" s="29">
        <v>2134</v>
      </c>
      <c r="B2328" s="58" t="s">
        <v>35</v>
      </c>
      <c r="C2328" s="59">
        <v>843</v>
      </c>
      <c r="D2328" s="54" t="s">
        <v>21</v>
      </c>
      <c r="E2328" s="33">
        <v>5.04</v>
      </c>
      <c r="F2328" s="60">
        <v>42</v>
      </c>
      <c r="G2328" s="60">
        <v>422.94</v>
      </c>
      <c r="H2328" s="61">
        <v>99.78</v>
      </c>
      <c r="I2328" s="57">
        <f t="shared" si="34"/>
        <v>522.72</v>
      </c>
    </row>
    <row r="2329" spans="1:9" s="70" customFormat="1" ht="13.8" x14ac:dyDescent="0.25">
      <c r="A2329" s="39">
        <v>2135</v>
      </c>
      <c r="B2329" s="58" t="s">
        <v>31</v>
      </c>
      <c r="C2329" s="59">
        <v>869</v>
      </c>
      <c r="D2329" s="54" t="s">
        <v>21</v>
      </c>
      <c r="E2329" s="33">
        <v>5.19</v>
      </c>
      <c r="F2329" s="60">
        <v>5</v>
      </c>
      <c r="G2329" s="60">
        <v>51.91</v>
      </c>
      <c r="H2329" s="61">
        <v>12.25</v>
      </c>
      <c r="I2329" s="57">
        <f t="shared" si="34"/>
        <v>64.16</v>
      </c>
    </row>
    <row r="2330" spans="1:9" s="70" customFormat="1" ht="13.8" x14ac:dyDescent="0.25">
      <c r="A2330" s="29">
        <v>2136</v>
      </c>
      <c r="B2330" s="58" t="s">
        <v>26</v>
      </c>
      <c r="C2330" s="59">
        <v>962</v>
      </c>
      <c r="D2330" s="54" t="s">
        <v>21</v>
      </c>
      <c r="E2330" s="33">
        <v>5.75</v>
      </c>
      <c r="F2330" s="60">
        <v>17</v>
      </c>
      <c r="G2330" s="60">
        <v>195.36</v>
      </c>
      <c r="H2330" s="61">
        <v>46.08</v>
      </c>
      <c r="I2330" s="57">
        <f t="shared" si="34"/>
        <v>241.44</v>
      </c>
    </row>
    <row r="2331" spans="1:9" s="70" customFormat="1" ht="13.8" x14ac:dyDescent="0.25">
      <c r="A2331" s="39">
        <v>2137</v>
      </c>
      <c r="B2331" s="62" t="s">
        <v>26</v>
      </c>
      <c r="C2331" s="63">
        <v>962</v>
      </c>
      <c r="D2331" s="54" t="s">
        <v>21</v>
      </c>
      <c r="E2331" s="33">
        <v>5.75</v>
      </c>
      <c r="F2331" s="64">
        <v>38</v>
      </c>
      <c r="G2331" s="64">
        <v>436.7</v>
      </c>
      <c r="H2331" s="65">
        <v>103.02</v>
      </c>
      <c r="I2331" s="57">
        <f t="shared" si="34"/>
        <v>539.72</v>
      </c>
    </row>
    <row r="2332" spans="1:9" s="70" customFormat="1" ht="13.8" x14ac:dyDescent="0.25">
      <c r="A2332" s="46"/>
      <c r="B2332" s="69" t="s">
        <v>236</v>
      </c>
      <c r="C2332" s="48"/>
      <c r="D2332" s="66"/>
      <c r="E2332" s="49"/>
      <c r="F2332" s="50"/>
      <c r="G2332" s="50"/>
      <c r="H2332" s="50"/>
      <c r="I2332" s="51"/>
    </row>
    <row r="2333" spans="1:9" s="70" customFormat="1" ht="13.8" x14ac:dyDescent="0.25">
      <c r="A2333" s="29">
        <v>2138</v>
      </c>
      <c r="B2333" s="52" t="s">
        <v>26</v>
      </c>
      <c r="C2333" s="53">
        <v>1082</v>
      </c>
      <c r="D2333" s="54" t="s">
        <v>21</v>
      </c>
      <c r="E2333" s="33">
        <v>6.46</v>
      </c>
      <c r="F2333" s="55">
        <v>39.5</v>
      </c>
      <c r="G2333" s="55">
        <v>510.58</v>
      </c>
      <c r="H2333" s="56">
        <v>120.44</v>
      </c>
      <c r="I2333" s="57">
        <f t="shared" si="34"/>
        <v>631.02</v>
      </c>
    </row>
    <row r="2334" spans="1:9" s="70" customFormat="1" ht="13.8" x14ac:dyDescent="0.25">
      <c r="A2334" s="39">
        <v>2139</v>
      </c>
      <c r="B2334" s="58" t="s">
        <v>31</v>
      </c>
      <c r="C2334" s="59">
        <v>949</v>
      </c>
      <c r="D2334" s="54" t="s">
        <v>21</v>
      </c>
      <c r="E2334" s="33">
        <v>5.67</v>
      </c>
      <c r="F2334" s="60">
        <v>76</v>
      </c>
      <c r="G2334" s="60">
        <v>861.54</v>
      </c>
      <c r="H2334" s="61">
        <v>203.24</v>
      </c>
      <c r="I2334" s="57">
        <f t="shared" si="34"/>
        <v>1064.78</v>
      </c>
    </row>
    <row r="2335" spans="1:9" s="70" customFormat="1" ht="13.8" x14ac:dyDescent="0.25">
      <c r="A2335" s="29">
        <v>2140</v>
      </c>
      <c r="B2335" s="58" t="s">
        <v>31</v>
      </c>
      <c r="C2335" s="59">
        <v>949</v>
      </c>
      <c r="D2335" s="54" t="s">
        <v>21</v>
      </c>
      <c r="E2335" s="33">
        <v>5.67</v>
      </c>
      <c r="F2335" s="60">
        <v>192</v>
      </c>
      <c r="G2335" s="60">
        <v>2176.5100000000002</v>
      </c>
      <c r="H2335" s="61">
        <v>513.44000000000005</v>
      </c>
      <c r="I2335" s="57">
        <f t="shared" si="34"/>
        <v>2689.9500000000003</v>
      </c>
    </row>
    <row r="2336" spans="1:9" s="70" customFormat="1" ht="13.8" x14ac:dyDescent="0.25">
      <c r="A2336" s="39">
        <v>2141</v>
      </c>
      <c r="B2336" s="58" t="s">
        <v>31</v>
      </c>
      <c r="C2336" s="59">
        <v>949</v>
      </c>
      <c r="D2336" s="54" t="s">
        <v>21</v>
      </c>
      <c r="E2336" s="33">
        <v>5.67</v>
      </c>
      <c r="F2336" s="60">
        <v>89</v>
      </c>
      <c r="G2336" s="60">
        <v>1008.9</v>
      </c>
      <c r="H2336" s="61">
        <v>238</v>
      </c>
      <c r="I2336" s="57">
        <f t="shared" si="34"/>
        <v>1246.9000000000001</v>
      </c>
    </row>
    <row r="2337" spans="1:9" s="70" customFormat="1" ht="13.8" x14ac:dyDescent="0.25">
      <c r="A2337" s="29">
        <v>2142</v>
      </c>
      <c r="B2337" s="58" t="s">
        <v>5</v>
      </c>
      <c r="C2337" s="59">
        <v>1124</v>
      </c>
      <c r="D2337" s="54" t="s">
        <v>21</v>
      </c>
      <c r="E2337" s="33">
        <v>6.71</v>
      </c>
      <c r="F2337" s="60">
        <v>111.5</v>
      </c>
      <c r="G2337" s="60">
        <v>1497.22</v>
      </c>
      <c r="H2337" s="61">
        <v>353.19</v>
      </c>
      <c r="I2337" s="57">
        <f t="shared" si="34"/>
        <v>1850.41</v>
      </c>
    </row>
    <row r="2338" spans="1:9" s="70" customFormat="1" ht="13.8" x14ac:dyDescent="0.25">
      <c r="A2338" s="39">
        <v>2143</v>
      </c>
      <c r="B2338" s="58" t="s">
        <v>5</v>
      </c>
      <c r="C2338" s="59">
        <v>1144</v>
      </c>
      <c r="D2338" s="54" t="s">
        <v>21</v>
      </c>
      <c r="E2338" s="33">
        <v>6.83</v>
      </c>
      <c r="F2338" s="60">
        <v>99.5</v>
      </c>
      <c r="G2338" s="60">
        <v>1359.77</v>
      </c>
      <c r="H2338" s="61">
        <v>320.77</v>
      </c>
      <c r="I2338" s="57">
        <f t="shared" si="34"/>
        <v>1680.54</v>
      </c>
    </row>
    <row r="2339" spans="1:9" s="70" customFormat="1" ht="13.8" x14ac:dyDescent="0.25">
      <c r="A2339" s="29">
        <v>2144</v>
      </c>
      <c r="B2339" s="58" t="s">
        <v>31</v>
      </c>
      <c r="C2339" s="59">
        <v>929</v>
      </c>
      <c r="D2339" s="54" t="s">
        <v>21</v>
      </c>
      <c r="E2339" s="33">
        <v>5.55</v>
      </c>
      <c r="F2339" s="60">
        <v>23.5</v>
      </c>
      <c r="G2339" s="60">
        <v>260.8</v>
      </c>
      <c r="H2339" s="61">
        <v>61.52</v>
      </c>
      <c r="I2339" s="57">
        <f t="shared" si="34"/>
        <v>322.32</v>
      </c>
    </row>
    <row r="2340" spans="1:9" s="70" customFormat="1" ht="13.8" x14ac:dyDescent="0.25">
      <c r="A2340" s="39">
        <v>2145</v>
      </c>
      <c r="B2340" s="58" t="s">
        <v>26</v>
      </c>
      <c r="C2340" s="59">
        <v>1062</v>
      </c>
      <c r="D2340" s="54" t="s">
        <v>21</v>
      </c>
      <c r="E2340" s="33">
        <v>6.34</v>
      </c>
      <c r="F2340" s="60">
        <v>98.5</v>
      </c>
      <c r="G2340" s="60">
        <v>1249.57</v>
      </c>
      <c r="H2340" s="61">
        <v>294.77</v>
      </c>
      <c r="I2340" s="57">
        <f t="shared" si="34"/>
        <v>1544.34</v>
      </c>
    </row>
    <row r="2341" spans="1:9" s="70" customFormat="1" ht="13.8" x14ac:dyDescent="0.25">
      <c r="A2341" s="29">
        <v>2146</v>
      </c>
      <c r="B2341" s="58" t="s">
        <v>31</v>
      </c>
      <c r="C2341" s="59">
        <v>949</v>
      </c>
      <c r="D2341" s="54" t="s">
        <v>21</v>
      </c>
      <c r="E2341" s="33">
        <v>5.67</v>
      </c>
      <c r="F2341" s="60">
        <v>48</v>
      </c>
      <c r="G2341" s="60">
        <v>544.13</v>
      </c>
      <c r="H2341" s="61">
        <v>128.36000000000001</v>
      </c>
      <c r="I2341" s="57">
        <f t="shared" si="34"/>
        <v>672.49</v>
      </c>
    </row>
    <row r="2342" spans="1:9" s="70" customFormat="1" ht="13.8" x14ac:dyDescent="0.25">
      <c r="A2342" s="39">
        <v>2147</v>
      </c>
      <c r="B2342" s="58" t="s">
        <v>26</v>
      </c>
      <c r="C2342" s="59">
        <v>1022</v>
      </c>
      <c r="D2342" s="54" t="s">
        <v>21</v>
      </c>
      <c r="E2342" s="33">
        <v>6.1</v>
      </c>
      <c r="F2342" s="60">
        <v>114.5</v>
      </c>
      <c r="G2342" s="60">
        <v>1397.82</v>
      </c>
      <c r="H2342" s="61">
        <v>329.74</v>
      </c>
      <c r="I2342" s="57">
        <f t="shared" si="34"/>
        <v>1727.56</v>
      </c>
    </row>
    <row r="2343" spans="1:9" s="70" customFormat="1" ht="13.8" x14ac:dyDescent="0.25">
      <c r="A2343" s="29">
        <v>2148</v>
      </c>
      <c r="B2343" s="58" t="s">
        <v>31</v>
      </c>
      <c r="C2343" s="59">
        <v>929</v>
      </c>
      <c r="D2343" s="54" t="s">
        <v>21</v>
      </c>
      <c r="E2343" s="33">
        <v>5.55</v>
      </c>
      <c r="F2343" s="60">
        <v>102</v>
      </c>
      <c r="G2343" s="60">
        <v>1132</v>
      </c>
      <c r="H2343" s="61">
        <v>267.04000000000002</v>
      </c>
      <c r="I2343" s="57">
        <f t="shared" si="34"/>
        <v>1399.04</v>
      </c>
    </row>
    <row r="2344" spans="1:9" s="70" customFormat="1" ht="13.8" x14ac:dyDescent="0.25">
      <c r="A2344" s="39">
        <v>2149</v>
      </c>
      <c r="B2344" s="58" t="s">
        <v>5</v>
      </c>
      <c r="C2344" s="59">
        <v>1145</v>
      </c>
      <c r="D2344" s="54" t="s">
        <v>21</v>
      </c>
      <c r="E2344" s="33">
        <v>6.84</v>
      </c>
      <c r="F2344" s="60">
        <v>103</v>
      </c>
      <c r="G2344" s="60">
        <v>1408.83</v>
      </c>
      <c r="H2344" s="61">
        <v>332.35</v>
      </c>
      <c r="I2344" s="57">
        <f t="shared" si="34"/>
        <v>1741.1799999999998</v>
      </c>
    </row>
    <row r="2345" spans="1:9" s="70" customFormat="1" ht="13.8" x14ac:dyDescent="0.25">
      <c r="A2345" s="29">
        <v>2150</v>
      </c>
      <c r="B2345" s="58" t="s">
        <v>5</v>
      </c>
      <c r="C2345" s="59">
        <v>1144</v>
      </c>
      <c r="D2345" s="54" t="s">
        <v>21</v>
      </c>
      <c r="E2345" s="33">
        <v>6.83</v>
      </c>
      <c r="F2345" s="60">
        <v>128.5</v>
      </c>
      <c r="G2345" s="60">
        <v>1756.08</v>
      </c>
      <c r="H2345" s="61">
        <v>414.26</v>
      </c>
      <c r="I2345" s="57">
        <f t="shared" si="34"/>
        <v>2170.34</v>
      </c>
    </row>
    <row r="2346" spans="1:9" s="70" customFormat="1" ht="13.8" x14ac:dyDescent="0.25">
      <c r="A2346" s="39">
        <v>2151</v>
      </c>
      <c r="B2346" s="58" t="s">
        <v>31</v>
      </c>
      <c r="C2346" s="59">
        <v>949</v>
      </c>
      <c r="D2346" s="54" t="s">
        <v>21</v>
      </c>
      <c r="E2346" s="33">
        <v>5.67</v>
      </c>
      <c r="F2346" s="60">
        <v>41</v>
      </c>
      <c r="G2346" s="60">
        <v>464.78</v>
      </c>
      <c r="H2346" s="61">
        <v>109.64</v>
      </c>
      <c r="I2346" s="57">
        <f t="shared" si="34"/>
        <v>574.41999999999996</v>
      </c>
    </row>
    <row r="2347" spans="1:9" s="70" customFormat="1" ht="13.8" x14ac:dyDescent="0.25">
      <c r="A2347" s="29">
        <v>2152</v>
      </c>
      <c r="B2347" s="58" t="s">
        <v>71</v>
      </c>
      <c r="C2347" s="59">
        <v>1184</v>
      </c>
      <c r="D2347" s="54" t="s">
        <v>21</v>
      </c>
      <c r="E2347" s="33">
        <v>7.07</v>
      </c>
      <c r="F2347" s="60">
        <v>44.5</v>
      </c>
      <c r="G2347" s="60">
        <v>629.41</v>
      </c>
      <c r="H2347" s="61">
        <v>148.47</v>
      </c>
      <c r="I2347" s="57">
        <f t="shared" si="34"/>
        <v>777.88</v>
      </c>
    </row>
    <row r="2348" spans="1:9" s="70" customFormat="1" ht="13.8" x14ac:dyDescent="0.25">
      <c r="A2348" s="39">
        <v>2153</v>
      </c>
      <c r="B2348" s="58" t="s">
        <v>5</v>
      </c>
      <c r="C2348" s="59">
        <v>1124</v>
      </c>
      <c r="D2348" s="54" t="s">
        <v>21</v>
      </c>
      <c r="E2348" s="33">
        <v>6.71</v>
      </c>
      <c r="F2348" s="60">
        <v>77</v>
      </c>
      <c r="G2348" s="60">
        <v>1033.96</v>
      </c>
      <c r="H2348" s="61">
        <v>243.91</v>
      </c>
      <c r="I2348" s="57">
        <f t="shared" si="34"/>
        <v>1277.8700000000001</v>
      </c>
    </row>
    <row r="2349" spans="1:9" s="70" customFormat="1" ht="13.8" x14ac:dyDescent="0.25">
      <c r="A2349" s="29">
        <v>2154</v>
      </c>
      <c r="B2349" s="58" t="s">
        <v>31</v>
      </c>
      <c r="C2349" s="59">
        <v>949</v>
      </c>
      <c r="D2349" s="54" t="s">
        <v>21</v>
      </c>
      <c r="E2349" s="33">
        <v>5.67</v>
      </c>
      <c r="F2349" s="60">
        <v>70</v>
      </c>
      <c r="G2349" s="60">
        <v>793.52</v>
      </c>
      <c r="H2349" s="61">
        <v>187.19</v>
      </c>
      <c r="I2349" s="57">
        <f t="shared" si="34"/>
        <v>980.71</v>
      </c>
    </row>
    <row r="2350" spans="1:9" s="70" customFormat="1" ht="13.8" x14ac:dyDescent="0.25">
      <c r="A2350" s="39">
        <v>2155</v>
      </c>
      <c r="B2350" s="58" t="s">
        <v>31</v>
      </c>
      <c r="C2350" s="59">
        <v>949</v>
      </c>
      <c r="D2350" s="54" t="s">
        <v>21</v>
      </c>
      <c r="E2350" s="33">
        <v>5.67</v>
      </c>
      <c r="F2350" s="60">
        <v>5</v>
      </c>
      <c r="G2350" s="60">
        <v>56.68</v>
      </c>
      <c r="H2350" s="61">
        <v>13.37</v>
      </c>
      <c r="I2350" s="57">
        <f t="shared" si="34"/>
        <v>70.05</v>
      </c>
    </row>
    <row r="2351" spans="1:9" s="70" customFormat="1" ht="13.8" x14ac:dyDescent="0.25">
      <c r="A2351" s="29">
        <v>2156</v>
      </c>
      <c r="B2351" s="58" t="s">
        <v>31</v>
      </c>
      <c r="C2351" s="59">
        <v>949</v>
      </c>
      <c r="D2351" s="54" t="s">
        <v>21</v>
      </c>
      <c r="E2351" s="33">
        <v>5.67</v>
      </c>
      <c r="F2351" s="60">
        <v>68</v>
      </c>
      <c r="G2351" s="60">
        <v>770.85</v>
      </c>
      <c r="H2351" s="61">
        <v>181.85</v>
      </c>
      <c r="I2351" s="57">
        <f t="shared" si="34"/>
        <v>952.7</v>
      </c>
    </row>
    <row r="2352" spans="1:9" s="70" customFormat="1" ht="13.8" x14ac:dyDescent="0.25">
      <c r="A2352" s="39">
        <v>2157</v>
      </c>
      <c r="B2352" s="58" t="s">
        <v>5</v>
      </c>
      <c r="C2352" s="59">
        <v>1124</v>
      </c>
      <c r="D2352" s="54" t="s">
        <v>21</v>
      </c>
      <c r="E2352" s="33">
        <v>6.71</v>
      </c>
      <c r="F2352" s="60">
        <v>57</v>
      </c>
      <c r="G2352" s="60">
        <v>765.4</v>
      </c>
      <c r="H2352" s="61">
        <v>180.56</v>
      </c>
      <c r="I2352" s="57">
        <f t="shared" si="34"/>
        <v>945.96</v>
      </c>
    </row>
    <row r="2353" spans="1:9" s="70" customFormat="1" ht="13.8" x14ac:dyDescent="0.25">
      <c r="A2353" s="29">
        <v>2158</v>
      </c>
      <c r="B2353" s="58" t="s">
        <v>31</v>
      </c>
      <c r="C2353" s="59">
        <v>949</v>
      </c>
      <c r="D2353" s="54" t="s">
        <v>21</v>
      </c>
      <c r="E2353" s="33">
        <v>5.67</v>
      </c>
      <c r="F2353" s="60">
        <v>12</v>
      </c>
      <c r="G2353" s="60">
        <v>136.03</v>
      </c>
      <c r="H2353" s="61">
        <v>32.090000000000003</v>
      </c>
      <c r="I2353" s="57">
        <f t="shared" si="34"/>
        <v>168.12</v>
      </c>
    </row>
    <row r="2354" spans="1:9" s="70" customFormat="1" ht="13.8" x14ac:dyDescent="0.25">
      <c r="A2354" s="39">
        <v>2159</v>
      </c>
      <c r="B2354" s="58" t="s">
        <v>26</v>
      </c>
      <c r="C2354" s="59">
        <v>1042</v>
      </c>
      <c r="D2354" s="54" t="s">
        <v>21</v>
      </c>
      <c r="E2354" s="33">
        <v>6.22</v>
      </c>
      <c r="F2354" s="60">
        <v>46</v>
      </c>
      <c r="G2354" s="60">
        <v>572.61</v>
      </c>
      <c r="H2354" s="61">
        <v>135.07</v>
      </c>
      <c r="I2354" s="57">
        <f t="shared" si="34"/>
        <v>707.68000000000006</v>
      </c>
    </row>
    <row r="2355" spans="1:9" s="70" customFormat="1" ht="13.8" x14ac:dyDescent="0.25">
      <c r="A2355" s="29">
        <v>2160</v>
      </c>
      <c r="B2355" s="58" t="s">
        <v>31</v>
      </c>
      <c r="C2355" s="59">
        <v>949</v>
      </c>
      <c r="D2355" s="54" t="s">
        <v>21</v>
      </c>
      <c r="E2355" s="33">
        <v>5.67</v>
      </c>
      <c r="F2355" s="60">
        <v>112</v>
      </c>
      <c r="G2355" s="60">
        <v>1269.6300000000001</v>
      </c>
      <c r="H2355" s="61">
        <v>299.5</v>
      </c>
      <c r="I2355" s="57">
        <f t="shared" si="34"/>
        <v>1569.13</v>
      </c>
    </row>
    <row r="2356" spans="1:9" s="70" customFormat="1" ht="13.8" x14ac:dyDescent="0.25">
      <c r="A2356" s="39">
        <v>2161</v>
      </c>
      <c r="B2356" s="58" t="s">
        <v>26</v>
      </c>
      <c r="C2356" s="59">
        <v>1002</v>
      </c>
      <c r="D2356" s="54" t="s">
        <v>21</v>
      </c>
      <c r="E2356" s="33">
        <v>5.98</v>
      </c>
      <c r="F2356" s="60">
        <v>117</v>
      </c>
      <c r="G2356" s="60">
        <v>1400.49</v>
      </c>
      <c r="H2356" s="61">
        <v>330.38</v>
      </c>
      <c r="I2356" s="57">
        <f t="shared" si="34"/>
        <v>1730.87</v>
      </c>
    </row>
    <row r="2357" spans="1:9" s="70" customFormat="1" ht="13.8" x14ac:dyDescent="0.25">
      <c r="A2357" s="29">
        <v>2162</v>
      </c>
      <c r="B2357" s="58" t="s">
        <v>31</v>
      </c>
      <c r="C2357" s="59">
        <v>909</v>
      </c>
      <c r="D2357" s="54" t="s">
        <v>21</v>
      </c>
      <c r="E2357" s="33">
        <v>5.43</v>
      </c>
      <c r="F2357" s="60">
        <v>42.5</v>
      </c>
      <c r="G2357" s="60">
        <v>461.47</v>
      </c>
      <c r="H2357" s="61">
        <v>108.86</v>
      </c>
      <c r="I2357" s="57">
        <f t="shared" si="34"/>
        <v>570.33000000000004</v>
      </c>
    </row>
    <row r="2358" spans="1:9" s="70" customFormat="1" ht="13.8" x14ac:dyDescent="0.25">
      <c r="A2358" s="39">
        <v>2163</v>
      </c>
      <c r="B2358" s="58" t="s">
        <v>31</v>
      </c>
      <c r="C2358" s="59">
        <v>909</v>
      </c>
      <c r="D2358" s="54" t="s">
        <v>21</v>
      </c>
      <c r="E2358" s="33">
        <v>5.43</v>
      </c>
      <c r="F2358" s="60">
        <v>24</v>
      </c>
      <c r="G2358" s="60">
        <v>260.58999999999997</v>
      </c>
      <c r="H2358" s="61">
        <v>61.47</v>
      </c>
      <c r="I2358" s="57">
        <f t="shared" si="34"/>
        <v>322.05999999999995</v>
      </c>
    </row>
    <row r="2359" spans="1:9" s="70" customFormat="1" ht="13.8" x14ac:dyDescent="0.25">
      <c r="A2359" s="29">
        <v>2164</v>
      </c>
      <c r="B2359" s="58" t="s">
        <v>31</v>
      </c>
      <c r="C2359" s="59">
        <v>909</v>
      </c>
      <c r="D2359" s="54" t="s">
        <v>21</v>
      </c>
      <c r="E2359" s="33">
        <v>5.43</v>
      </c>
      <c r="F2359" s="60">
        <v>58</v>
      </c>
      <c r="G2359" s="60">
        <v>629.76</v>
      </c>
      <c r="H2359" s="61">
        <v>148.56</v>
      </c>
      <c r="I2359" s="57">
        <f t="shared" si="34"/>
        <v>778.31999999999994</v>
      </c>
    </row>
    <row r="2360" spans="1:9" s="70" customFormat="1" ht="13.8" x14ac:dyDescent="0.25">
      <c r="A2360" s="39">
        <v>2165</v>
      </c>
      <c r="B2360" s="58" t="s">
        <v>31</v>
      </c>
      <c r="C2360" s="59">
        <v>889</v>
      </c>
      <c r="D2360" s="54" t="s">
        <v>21</v>
      </c>
      <c r="E2360" s="33">
        <v>5.31</v>
      </c>
      <c r="F2360" s="60">
        <v>141</v>
      </c>
      <c r="G2360" s="60">
        <v>1497.42</v>
      </c>
      <c r="H2360" s="61">
        <v>353.24</v>
      </c>
      <c r="I2360" s="57">
        <f t="shared" si="34"/>
        <v>1850.66</v>
      </c>
    </row>
    <row r="2361" spans="1:9" s="70" customFormat="1" ht="13.8" x14ac:dyDescent="0.25">
      <c r="A2361" s="29">
        <v>2166</v>
      </c>
      <c r="B2361" s="58" t="s">
        <v>26</v>
      </c>
      <c r="C2361" s="59">
        <v>1002</v>
      </c>
      <c r="D2361" s="54" t="s">
        <v>21</v>
      </c>
      <c r="E2361" s="33">
        <v>5.98</v>
      </c>
      <c r="F2361" s="60">
        <v>108</v>
      </c>
      <c r="G2361" s="60">
        <v>1292.76</v>
      </c>
      <c r="H2361" s="61">
        <v>304.97000000000003</v>
      </c>
      <c r="I2361" s="57">
        <f t="shared" si="34"/>
        <v>1597.73</v>
      </c>
    </row>
    <row r="2362" spans="1:9" s="70" customFormat="1" ht="13.8" x14ac:dyDescent="0.25">
      <c r="A2362" s="39">
        <v>2167</v>
      </c>
      <c r="B2362" s="58" t="s">
        <v>26</v>
      </c>
      <c r="C2362" s="59">
        <v>1002</v>
      </c>
      <c r="D2362" s="54" t="s">
        <v>21</v>
      </c>
      <c r="E2362" s="33">
        <v>5.98</v>
      </c>
      <c r="F2362" s="60">
        <v>72</v>
      </c>
      <c r="G2362" s="60">
        <v>861.84</v>
      </c>
      <c r="H2362" s="61">
        <v>203.31</v>
      </c>
      <c r="I2362" s="57">
        <f t="shared" si="34"/>
        <v>1065.1500000000001</v>
      </c>
    </row>
    <row r="2363" spans="1:9" s="70" customFormat="1" ht="13.8" x14ac:dyDescent="0.25">
      <c r="A2363" s="29">
        <v>2168</v>
      </c>
      <c r="B2363" s="58" t="s">
        <v>26</v>
      </c>
      <c r="C2363" s="59">
        <v>1002</v>
      </c>
      <c r="D2363" s="54" t="s">
        <v>21</v>
      </c>
      <c r="E2363" s="33">
        <v>5.98</v>
      </c>
      <c r="F2363" s="60">
        <v>92</v>
      </c>
      <c r="G2363" s="60">
        <v>1101.24</v>
      </c>
      <c r="H2363" s="61">
        <v>259.79000000000002</v>
      </c>
      <c r="I2363" s="57">
        <f t="shared" si="34"/>
        <v>1361.03</v>
      </c>
    </row>
    <row r="2364" spans="1:9" s="70" customFormat="1" ht="13.8" x14ac:dyDescent="0.25">
      <c r="A2364" s="39">
        <v>2169</v>
      </c>
      <c r="B2364" s="58" t="s">
        <v>26</v>
      </c>
      <c r="C2364" s="59">
        <v>1022</v>
      </c>
      <c r="D2364" s="54" t="s">
        <v>21</v>
      </c>
      <c r="E2364" s="33">
        <v>6.1</v>
      </c>
      <c r="F2364" s="60">
        <v>103</v>
      </c>
      <c r="G2364" s="60">
        <v>1257.42</v>
      </c>
      <c r="H2364" s="61">
        <v>296.63</v>
      </c>
      <c r="I2364" s="57">
        <f t="shared" si="34"/>
        <v>1554.0500000000002</v>
      </c>
    </row>
    <row r="2365" spans="1:9" s="70" customFormat="1" ht="13.8" x14ac:dyDescent="0.25">
      <c r="A2365" s="29">
        <v>2170</v>
      </c>
      <c r="B2365" s="58" t="s">
        <v>31</v>
      </c>
      <c r="C2365" s="59">
        <v>889</v>
      </c>
      <c r="D2365" s="54" t="s">
        <v>21</v>
      </c>
      <c r="E2365" s="33">
        <v>5.31</v>
      </c>
      <c r="F2365" s="60">
        <v>90</v>
      </c>
      <c r="G2365" s="60">
        <v>955.8</v>
      </c>
      <c r="H2365" s="61">
        <v>225.47</v>
      </c>
      <c r="I2365" s="57">
        <f t="shared" si="34"/>
        <v>1181.27</v>
      </c>
    </row>
    <row r="2366" spans="1:9" s="70" customFormat="1" ht="13.8" x14ac:dyDescent="0.25">
      <c r="A2366" s="39">
        <v>2171</v>
      </c>
      <c r="B2366" s="58" t="s">
        <v>26</v>
      </c>
      <c r="C2366" s="59">
        <v>982</v>
      </c>
      <c r="D2366" s="54" t="s">
        <v>21</v>
      </c>
      <c r="E2366" s="33">
        <v>5.87</v>
      </c>
      <c r="F2366" s="60">
        <v>23</v>
      </c>
      <c r="G2366" s="60">
        <v>269.79000000000002</v>
      </c>
      <c r="H2366" s="61">
        <v>63.64</v>
      </c>
      <c r="I2366" s="57">
        <f t="shared" si="34"/>
        <v>333.43</v>
      </c>
    </row>
    <row r="2367" spans="1:9" s="70" customFormat="1" ht="13.8" x14ac:dyDescent="0.25">
      <c r="A2367" s="29">
        <v>2172</v>
      </c>
      <c r="B2367" s="58" t="s">
        <v>26</v>
      </c>
      <c r="C2367" s="59">
        <v>1002</v>
      </c>
      <c r="D2367" s="54" t="s">
        <v>21</v>
      </c>
      <c r="E2367" s="33">
        <v>5.98</v>
      </c>
      <c r="F2367" s="60">
        <v>12</v>
      </c>
      <c r="G2367" s="60">
        <v>143.63999999999999</v>
      </c>
      <c r="H2367" s="61">
        <v>33.89</v>
      </c>
      <c r="I2367" s="57">
        <f t="shared" si="34"/>
        <v>177.52999999999997</v>
      </c>
    </row>
    <row r="2368" spans="1:9" s="70" customFormat="1" ht="13.8" x14ac:dyDescent="0.25">
      <c r="A2368" s="39">
        <v>2173</v>
      </c>
      <c r="B2368" s="58" t="s">
        <v>31</v>
      </c>
      <c r="C2368" s="59">
        <v>889</v>
      </c>
      <c r="D2368" s="54" t="s">
        <v>21</v>
      </c>
      <c r="E2368" s="33">
        <v>5.31</v>
      </c>
      <c r="F2368" s="60">
        <v>82</v>
      </c>
      <c r="G2368" s="60">
        <v>870.84</v>
      </c>
      <c r="H2368" s="61">
        <v>205.43</v>
      </c>
      <c r="I2368" s="57">
        <f t="shared" si="34"/>
        <v>1076.27</v>
      </c>
    </row>
    <row r="2369" spans="1:9" s="70" customFormat="1" ht="13.8" x14ac:dyDescent="0.25">
      <c r="A2369" s="29">
        <v>2174</v>
      </c>
      <c r="B2369" s="58" t="s">
        <v>31</v>
      </c>
      <c r="C2369" s="59">
        <v>869</v>
      </c>
      <c r="D2369" s="54" t="s">
        <v>21</v>
      </c>
      <c r="E2369" s="33">
        <v>5.19</v>
      </c>
      <c r="F2369" s="60">
        <v>55</v>
      </c>
      <c r="G2369" s="60">
        <v>571.01</v>
      </c>
      <c r="H2369" s="61">
        <v>134.69999999999999</v>
      </c>
      <c r="I2369" s="57">
        <f t="shared" si="34"/>
        <v>705.71</v>
      </c>
    </row>
    <row r="2370" spans="1:9" s="70" customFormat="1" ht="13.8" x14ac:dyDescent="0.25">
      <c r="A2370" s="39">
        <v>2175</v>
      </c>
      <c r="B2370" s="58" t="s">
        <v>26</v>
      </c>
      <c r="C2370" s="59">
        <v>982</v>
      </c>
      <c r="D2370" s="54" t="s">
        <v>21</v>
      </c>
      <c r="E2370" s="33">
        <v>5.87</v>
      </c>
      <c r="F2370" s="60">
        <v>10</v>
      </c>
      <c r="G2370" s="60">
        <v>117.3</v>
      </c>
      <c r="H2370" s="61">
        <v>27.67</v>
      </c>
      <c r="I2370" s="57">
        <f t="shared" si="34"/>
        <v>144.97</v>
      </c>
    </row>
    <row r="2371" spans="1:9" s="70" customFormat="1" ht="13.8" x14ac:dyDescent="0.25">
      <c r="A2371" s="29">
        <v>2176</v>
      </c>
      <c r="B2371" s="58" t="s">
        <v>31</v>
      </c>
      <c r="C2371" s="59">
        <v>869</v>
      </c>
      <c r="D2371" s="54" t="s">
        <v>21</v>
      </c>
      <c r="E2371" s="33">
        <v>5.19</v>
      </c>
      <c r="F2371" s="60">
        <v>110</v>
      </c>
      <c r="G2371" s="60">
        <v>1142.02</v>
      </c>
      <c r="H2371" s="61">
        <v>269.39999999999998</v>
      </c>
      <c r="I2371" s="57">
        <f t="shared" si="34"/>
        <v>1411.42</v>
      </c>
    </row>
    <row r="2372" spans="1:9" s="70" customFormat="1" ht="13.8" x14ac:dyDescent="0.25">
      <c r="A2372" s="39">
        <v>2177</v>
      </c>
      <c r="B2372" s="58" t="s">
        <v>31</v>
      </c>
      <c r="C2372" s="59">
        <v>869</v>
      </c>
      <c r="D2372" s="54" t="s">
        <v>21</v>
      </c>
      <c r="E2372" s="33">
        <v>5.19</v>
      </c>
      <c r="F2372" s="60">
        <v>142</v>
      </c>
      <c r="G2372" s="60">
        <v>1474.24</v>
      </c>
      <c r="H2372" s="61">
        <v>347.77</v>
      </c>
      <c r="I2372" s="57">
        <f t="shared" ref="I2372:I2443" si="35">G2372+H2372</f>
        <v>1822.01</v>
      </c>
    </row>
    <row r="2373" spans="1:9" s="70" customFormat="1" ht="13.8" x14ac:dyDescent="0.25">
      <c r="A2373" s="29">
        <v>2178</v>
      </c>
      <c r="B2373" s="58" t="s">
        <v>26</v>
      </c>
      <c r="C2373" s="59">
        <v>982</v>
      </c>
      <c r="D2373" s="54" t="s">
        <v>21</v>
      </c>
      <c r="E2373" s="33">
        <v>5.87</v>
      </c>
      <c r="F2373" s="60">
        <v>51</v>
      </c>
      <c r="G2373" s="60">
        <v>598.23</v>
      </c>
      <c r="H2373" s="61">
        <v>141.13</v>
      </c>
      <c r="I2373" s="57">
        <f t="shared" si="35"/>
        <v>739.36</v>
      </c>
    </row>
    <row r="2374" spans="1:9" s="70" customFormat="1" ht="13.8" x14ac:dyDescent="0.25">
      <c r="A2374" s="39">
        <v>2179</v>
      </c>
      <c r="B2374" s="58" t="s">
        <v>31</v>
      </c>
      <c r="C2374" s="59">
        <v>949</v>
      </c>
      <c r="D2374" s="54" t="s">
        <v>21</v>
      </c>
      <c r="E2374" s="33">
        <v>5.67</v>
      </c>
      <c r="F2374" s="60">
        <v>143</v>
      </c>
      <c r="G2374" s="60">
        <v>1621.05</v>
      </c>
      <c r="H2374" s="61">
        <v>382.41</v>
      </c>
      <c r="I2374" s="57">
        <f t="shared" si="35"/>
        <v>2003.46</v>
      </c>
    </row>
    <row r="2375" spans="1:9" s="70" customFormat="1" ht="13.8" x14ac:dyDescent="0.25">
      <c r="A2375" s="29">
        <v>2180</v>
      </c>
      <c r="B2375" s="58" t="s">
        <v>31</v>
      </c>
      <c r="C2375" s="59">
        <v>869</v>
      </c>
      <c r="D2375" s="54" t="s">
        <v>21</v>
      </c>
      <c r="E2375" s="33">
        <v>5.19</v>
      </c>
      <c r="F2375" s="60">
        <v>95</v>
      </c>
      <c r="G2375" s="60">
        <v>986.29</v>
      </c>
      <c r="H2375" s="61">
        <v>232.67</v>
      </c>
      <c r="I2375" s="57">
        <f t="shared" si="35"/>
        <v>1218.96</v>
      </c>
    </row>
    <row r="2376" spans="1:9" s="70" customFormat="1" ht="13.8" x14ac:dyDescent="0.25">
      <c r="A2376" s="39">
        <v>2181</v>
      </c>
      <c r="B2376" s="58" t="s">
        <v>31</v>
      </c>
      <c r="C2376" s="59">
        <v>869</v>
      </c>
      <c r="D2376" s="54" t="s">
        <v>21</v>
      </c>
      <c r="E2376" s="33">
        <v>5.19</v>
      </c>
      <c r="F2376" s="60">
        <v>46</v>
      </c>
      <c r="G2376" s="60">
        <v>477.57</v>
      </c>
      <c r="H2376" s="61">
        <v>112.66</v>
      </c>
      <c r="I2376" s="57">
        <f t="shared" si="35"/>
        <v>590.23</v>
      </c>
    </row>
    <row r="2377" spans="1:9" s="70" customFormat="1" ht="13.8" x14ac:dyDescent="0.25">
      <c r="A2377" s="29">
        <v>2182</v>
      </c>
      <c r="B2377" s="58" t="s">
        <v>31</v>
      </c>
      <c r="C2377" s="59">
        <v>869</v>
      </c>
      <c r="D2377" s="54" t="s">
        <v>21</v>
      </c>
      <c r="E2377" s="33">
        <v>5.19</v>
      </c>
      <c r="F2377" s="60">
        <v>51</v>
      </c>
      <c r="G2377" s="60">
        <v>529.48</v>
      </c>
      <c r="H2377" s="61">
        <v>124.9</v>
      </c>
      <c r="I2377" s="57">
        <f t="shared" si="35"/>
        <v>654.38</v>
      </c>
    </row>
    <row r="2378" spans="1:9" s="70" customFormat="1" ht="13.8" x14ac:dyDescent="0.25">
      <c r="A2378" s="39">
        <v>2183</v>
      </c>
      <c r="B2378" s="58" t="s">
        <v>26</v>
      </c>
      <c r="C2378" s="59">
        <v>982</v>
      </c>
      <c r="D2378" s="54" t="s">
        <v>21</v>
      </c>
      <c r="E2378" s="33">
        <v>5.87</v>
      </c>
      <c r="F2378" s="60">
        <v>84</v>
      </c>
      <c r="G2378" s="60">
        <v>985.32</v>
      </c>
      <c r="H2378" s="61">
        <v>232.43</v>
      </c>
      <c r="I2378" s="57">
        <f t="shared" si="35"/>
        <v>1217.75</v>
      </c>
    </row>
    <row r="2379" spans="1:9" s="70" customFormat="1" ht="13.8" x14ac:dyDescent="0.25">
      <c r="A2379" s="29">
        <v>2184</v>
      </c>
      <c r="B2379" s="62" t="s">
        <v>31</v>
      </c>
      <c r="C2379" s="63">
        <v>869</v>
      </c>
      <c r="D2379" s="54" t="s">
        <v>21</v>
      </c>
      <c r="E2379" s="33">
        <v>5.19</v>
      </c>
      <c r="F2379" s="64">
        <v>81</v>
      </c>
      <c r="G2379" s="64">
        <v>840.94</v>
      </c>
      <c r="H2379" s="65">
        <v>198.38</v>
      </c>
      <c r="I2379" s="57">
        <f t="shared" si="35"/>
        <v>1039.3200000000002</v>
      </c>
    </row>
    <row r="2380" spans="1:9" s="70" customFormat="1" ht="13.8" x14ac:dyDescent="0.25">
      <c r="A2380" s="46"/>
      <c r="B2380" s="69" t="s">
        <v>237</v>
      </c>
      <c r="C2380" s="48"/>
      <c r="D2380" s="66"/>
      <c r="E2380" s="49"/>
      <c r="F2380" s="50"/>
      <c r="G2380" s="50"/>
      <c r="H2380" s="50"/>
      <c r="I2380" s="51"/>
    </row>
    <row r="2381" spans="1:9" ht="13.8" x14ac:dyDescent="0.25">
      <c r="A2381" s="67">
        <v>2185</v>
      </c>
      <c r="B2381" s="71" t="s">
        <v>5</v>
      </c>
      <c r="C2381" s="72">
        <v>1165</v>
      </c>
      <c r="D2381" s="54" t="s">
        <v>21</v>
      </c>
      <c r="E2381" s="33">
        <v>6.96</v>
      </c>
      <c r="F2381" s="73">
        <v>15</v>
      </c>
      <c r="G2381" s="73">
        <v>208.77</v>
      </c>
      <c r="H2381" s="74">
        <v>49.25</v>
      </c>
      <c r="I2381" s="57">
        <f t="shared" si="35"/>
        <v>258.02</v>
      </c>
    </row>
    <row r="2382" spans="1:9" ht="13.8" x14ac:dyDescent="0.25">
      <c r="A2382" s="46"/>
      <c r="B2382" s="69" t="s">
        <v>238</v>
      </c>
      <c r="C2382" s="48"/>
      <c r="D2382" s="66"/>
      <c r="E2382" s="49"/>
      <c r="F2382" s="50"/>
      <c r="G2382" s="50"/>
      <c r="H2382" s="50"/>
      <c r="I2382" s="51"/>
    </row>
    <row r="2383" spans="1:9" ht="13.8" x14ac:dyDescent="0.25">
      <c r="A2383" s="67">
        <v>2186</v>
      </c>
      <c r="B2383" s="71" t="s">
        <v>5</v>
      </c>
      <c r="C2383" s="72">
        <v>1265</v>
      </c>
      <c r="D2383" s="54" t="s">
        <v>21</v>
      </c>
      <c r="E2383" s="33">
        <v>7.56</v>
      </c>
      <c r="F2383" s="73">
        <v>7</v>
      </c>
      <c r="G2383" s="73">
        <v>105.78</v>
      </c>
      <c r="H2383" s="74">
        <v>24.95</v>
      </c>
      <c r="I2383" s="57">
        <f t="shared" si="35"/>
        <v>130.72999999999999</v>
      </c>
    </row>
    <row r="2384" spans="1:9" ht="13.8" x14ac:dyDescent="0.25">
      <c r="A2384" s="46"/>
      <c r="B2384" s="69" t="s">
        <v>239</v>
      </c>
      <c r="C2384" s="48"/>
      <c r="D2384" s="66"/>
      <c r="E2384" s="49"/>
      <c r="F2384" s="50"/>
      <c r="G2384" s="50"/>
      <c r="H2384" s="50"/>
      <c r="I2384" s="51"/>
    </row>
    <row r="2385" spans="1:9" ht="13.8" x14ac:dyDescent="0.25">
      <c r="A2385" s="29">
        <v>2187</v>
      </c>
      <c r="B2385" s="52" t="s">
        <v>5</v>
      </c>
      <c r="C2385" s="53">
        <v>1081</v>
      </c>
      <c r="D2385" s="54" t="s">
        <v>21</v>
      </c>
      <c r="E2385" s="33">
        <v>6.46</v>
      </c>
      <c r="F2385" s="55">
        <v>24.5</v>
      </c>
      <c r="G2385" s="55">
        <v>316.39</v>
      </c>
      <c r="H2385" s="56">
        <v>74.64</v>
      </c>
      <c r="I2385" s="57">
        <f t="shared" si="35"/>
        <v>391.03</v>
      </c>
    </row>
    <row r="2386" spans="1:9" ht="13.8" x14ac:dyDescent="0.25">
      <c r="A2386" s="29">
        <v>2188</v>
      </c>
      <c r="B2386" s="58" t="s">
        <v>26</v>
      </c>
      <c r="C2386" s="59">
        <v>1062</v>
      </c>
      <c r="D2386" s="54" t="s">
        <v>21</v>
      </c>
      <c r="E2386" s="33">
        <v>6.34</v>
      </c>
      <c r="F2386" s="60">
        <v>24</v>
      </c>
      <c r="G2386" s="60">
        <v>304.45999999999998</v>
      </c>
      <c r="H2386" s="61">
        <v>71.819999999999993</v>
      </c>
      <c r="I2386" s="57">
        <f t="shared" si="35"/>
        <v>376.28</v>
      </c>
    </row>
    <row r="2387" spans="1:9" ht="13.8" x14ac:dyDescent="0.25">
      <c r="A2387" s="29">
        <v>2189</v>
      </c>
      <c r="B2387" s="58" t="s">
        <v>26</v>
      </c>
      <c r="C2387" s="59">
        <v>1062</v>
      </c>
      <c r="D2387" s="54" t="s">
        <v>21</v>
      </c>
      <c r="E2387" s="33">
        <v>6.34</v>
      </c>
      <c r="F2387" s="60">
        <v>26.5</v>
      </c>
      <c r="G2387" s="60">
        <v>336.18</v>
      </c>
      <c r="H2387" s="61">
        <v>79.3</v>
      </c>
      <c r="I2387" s="57">
        <f t="shared" si="35"/>
        <v>415.48</v>
      </c>
    </row>
    <row r="2388" spans="1:9" ht="13.8" x14ac:dyDescent="0.25">
      <c r="A2388" s="29">
        <v>2190</v>
      </c>
      <c r="B2388" s="58" t="s">
        <v>26</v>
      </c>
      <c r="C2388" s="59">
        <v>1042</v>
      </c>
      <c r="D2388" s="54" t="s">
        <v>21</v>
      </c>
      <c r="E2388" s="33">
        <v>6.22</v>
      </c>
      <c r="F2388" s="60">
        <v>22</v>
      </c>
      <c r="G2388" s="60">
        <v>273.86</v>
      </c>
      <c r="H2388" s="61">
        <v>64.61</v>
      </c>
      <c r="I2388" s="57">
        <f t="shared" si="35"/>
        <v>338.47</v>
      </c>
    </row>
    <row r="2389" spans="1:9" ht="13.8" x14ac:dyDescent="0.25">
      <c r="A2389" s="29">
        <v>2191</v>
      </c>
      <c r="B2389" s="58" t="s">
        <v>5</v>
      </c>
      <c r="C2389" s="59">
        <v>1144</v>
      </c>
      <c r="D2389" s="54" t="s">
        <v>21</v>
      </c>
      <c r="E2389" s="33">
        <v>6.83</v>
      </c>
      <c r="F2389" s="60">
        <v>20</v>
      </c>
      <c r="G2389" s="60">
        <v>273.32</v>
      </c>
      <c r="H2389" s="61">
        <v>64.48</v>
      </c>
      <c r="I2389" s="57">
        <f t="shared" si="35"/>
        <v>337.8</v>
      </c>
    </row>
    <row r="2390" spans="1:9" ht="13.8" x14ac:dyDescent="0.25">
      <c r="A2390" s="29">
        <v>2192</v>
      </c>
      <c r="B2390" s="58" t="s">
        <v>26</v>
      </c>
      <c r="C2390" s="59">
        <v>1082</v>
      </c>
      <c r="D2390" s="54" t="s">
        <v>21</v>
      </c>
      <c r="E2390" s="33">
        <v>6.46</v>
      </c>
      <c r="F2390" s="60">
        <v>46</v>
      </c>
      <c r="G2390" s="60">
        <v>594.6</v>
      </c>
      <c r="H2390" s="61">
        <v>140.27000000000001</v>
      </c>
      <c r="I2390" s="57">
        <f t="shared" si="35"/>
        <v>734.87</v>
      </c>
    </row>
    <row r="2391" spans="1:9" ht="13.8" x14ac:dyDescent="0.25">
      <c r="A2391" s="29">
        <v>2193</v>
      </c>
      <c r="B2391" s="58" t="s">
        <v>26</v>
      </c>
      <c r="C2391" s="59">
        <v>1082</v>
      </c>
      <c r="D2391" s="54" t="s">
        <v>21</v>
      </c>
      <c r="E2391" s="33">
        <v>6.46</v>
      </c>
      <c r="F2391" s="60">
        <v>32</v>
      </c>
      <c r="G2391" s="60">
        <v>413.63</v>
      </c>
      <c r="H2391" s="61">
        <v>97.57</v>
      </c>
      <c r="I2391" s="57">
        <f t="shared" si="35"/>
        <v>511.2</v>
      </c>
    </row>
    <row r="2392" spans="1:9" ht="13.8" x14ac:dyDescent="0.25">
      <c r="A2392" s="29">
        <v>2194</v>
      </c>
      <c r="B2392" s="58" t="s">
        <v>5</v>
      </c>
      <c r="C2392" s="59">
        <v>1144</v>
      </c>
      <c r="D2392" s="54" t="s">
        <v>21</v>
      </c>
      <c r="E2392" s="33">
        <v>6.83</v>
      </c>
      <c r="F2392" s="60">
        <v>50</v>
      </c>
      <c r="G2392" s="60">
        <v>683.3</v>
      </c>
      <c r="H2392" s="61">
        <v>161.19</v>
      </c>
      <c r="I2392" s="57">
        <f t="shared" si="35"/>
        <v>844.49</v>
      </c>
    </row>
    <row r="2393" spans="1:9" ht="13.8" x14ac:dyDescent="0.25">
      <c r="A2393" s="29">
        <v>2195</v>
      </c>
      <c r="B2393" s="58" t="s">
        <v>26</v>
      </c>
      <c r="C2393" s="59">
        <v>1022</v>
      </c>
      <c r="D2393" s="54" t="s">
        <v>21</v>
      </c>
      <c r="E2393" s="33">
        <v>6.1</v>
      </c>
      <c r="F2393" s="60">
        <v>34</v>
      </c>
      <c r="G2393" s="60">
        <v>415.07</v>
      </c>
      <c r="H2393" s="61">
        <v>97.91</v>
      </c>
      <c r="I2393" s="57">
        <f t="shared" si="35"/>
        <v>512.98</v>
      </c>
    </row>
    <row r="2394" spans="1:9" ht="13.8" x14ac:dyDescent="0.25">
      <c r="A2394" s="29">
        <v>2196</v>
      </c>
      <c r="B2394" s="58" t="s">
        <v>26</v>
      </c>
      <c r="C2394" s="59">
        <v>1122</v>
      </c>
      <c r="D2394" s="54" t="s">
        <v>21</v>
      </c>
      <c r="E2394" s="33">
        <v>6.7</v>
      </c>
      <c r="F2394" s="60">
        <v>24.5</v>
      </c>
      <c r="G2394" s="60">
        <v>328.4</v>
      </c>
      <c r="H2394" s="61">
        <v>77.47</v>
      </c>
      <c r="I2394" s="57">
        <f t="shared" si="35"/>
        <v>405.87</v>
      </c>
    </row>
    <row r="2395" spans="1:9" ht="13.8" x14ac:dyDescent="0.25">
      <c r="A2395" s="29">
        <v>2197</v>
      </c>
      <c r="B2395" s="58" t="s">
        <v>5</v>
      </c>
      <c r="C2395" s="59">
        <v>1123</v>
      </c>
      <c r="D2395" s="54" t="s">
        <v>21</v>
      </c>
      <c r="E2395" s="33">
        <v>6.71</v>
      </c>
      <c r="F2395" s="60">
        <v>12</v>
      </c>
      <c r="G2395" s="60">
        <v>160.99</v>
      </c>
      <c r="H2395" s="61">
        <v>37.979999999999997</v>
      </c>
      <c r="I2395" s="57">
        <f t="shared" si="35"/>
        <v>198.97</v>
      </c>
    </row>
    <row r="2396" spans="1:9" ht="13.8" x14ac:dyDescent="0.25">
      <c r="A2396" s="29">
        <v>2198</v>
      </c>
      <c r="B2396" s="58" t="s">
        <v>26</v>
      </c>
      <c r="C2396" s="59">
        <v>1041</v>
      </c>
      <c r="D2396" s="54" t="s">
        <v>21</v>
      </c>
      <c r="E2396" s="33">
        <v>6.22</v>
      </c>
      <c r="F2396" s="60">
        <v>17</v>
      </c>
      <c r="G2396" s="60">
        <v>211.41</v>
      </c>
      <c r="H2396" s="61">
        <v>49.87</v>
      </c>
      <c r="I2396" s="57">
        <f t="shared" si="35"/>
        <v>261.27999999999997</v>
      </c>
    </row>
    <row r="2397" spans="1:9" ht="13.8" x14ac:dyDescent="0.25">
      <c r="A2397" s="29">
        <v>2199</v>
      </c>
      <c r="B2397" s="62" t="s">
        <v>26</v>
      </c>
      <c r="C2397" s="63">
        <v>1102</v>
      </c>
      <c r="D2397" s="54" t="s">
        <v>21</v>
      </c>
      <c r="E2397" s="33">
        <v>6.58</v>
      </c>
      <c r="F2397" s="64">
        <v>41</v>
      </c>
      <c r="G2397" s="64">
        <v>539.72</v>
      </c>
      <c r="H2397" s="65">
        <v>127.32</v>
      </c>
      <c r="I2397" s="57">
        <f t="shared" si="35"/>
        <v>667.04</v>
      </c>
    </row>
    <row r="2398" spans="1:9" ht="13.8" x14ac:dyDescent="0.25">
      <c r="A2398" s="46"/>
      <c r="B2398" s="69" t="s">
        <v>240</v>
      </c>
      <c r="C2398" s="48"/>
      <c r="D2398" s="66"/>
      <c r="E2398" s="49"/>
      <c r="F2398" s="50"/>
      <c r="G2398" s="50"/>
      <c r="H2398" s="50"/>
      <c r="I2398" s="51"/>
    </row>
    <row r="2399" spans="1:9" ht="13.8" x14ac:dyDescent="0.25">
      <c r="A2399" s="29">
        <v>2200</v>
      </c>
      <c r="B2399" s="52" t="s">
        <v>5</v>
      </c>
      <c r="C2399" s="53">
        <v>1213</v>
      </c>
      <c r="D2399" s="54" t="s">
        <v>21</v>
      </c>
      <c r="E2399" s="33">
        <v>7.25</v>
      </c>
      <c r="F2399" s="55">
        <v>24</v>
      </c>
      <c r="G2399" s="55">
        <v>347.76</v>
      </c>
      <c r="H2399" s="56">
        <v>82.04</v>
      </c>
      <c r="I2399" s="57">
        <f t="shared" si="35"/>
        <v>429.8</v>
      </c>
    </row>
    <row r="2400" spans="1:9" ht="13.8" x14ac:dyDescent="0.25">
      <c r="A2400" s="39">
        <v>2201</v>
      </c>
      <c r="B2400" s="58" t="s">
        <v>5</v>
      </c>
      <c r="C2400" s="59">
        <v>1233</v>
      </c>
      <c r="D2400" s="54" t="s">
        <v>21</v>
      </c>
      <c r="E2400" s="33">
        <v>7.36</v>
      </c>
      <c r="F2400" s="60">
        <v>10</v>
      </c>
      <c r="G2400" s="60">
        <v>147.30000000000001</v>
      </c>
      <c r="H2400" s="61">
        <v>34.75</v>
      </c>
      <c r="I2400" s="57">
        <f t="shared" si="35"/>
        <v>182.05</v>
      </c>
    </row>
    <row r="2401" spans="1:9" ht="13.8" x14ac:dyDescent="0.25">
      <c r="A2401" s="29">
        <v>2202</v>
      </c>
      <c r="B2401" s="58" t="s">
        <v>26</v>
      </c>
      <c r="C2401" s="59">
        <v>1139</v>
      </c>
      <c r="D2401" s="54" t="s">
        <v>21</v>
      </c>
      <c r="E2401" s="33">
        <v>6.8</v>
      </c>
      <c r="F2401" s="60">
        <v>17</v>
      </c>
      <c r="G2401" s="60">
        <v>231.3</v>
      </c>
      <c r="H2401" s="61">
        <v>54.56</v>
      </c>
      <c r="I2401" s="57">
        <f t="shared" si="35"/>
        <v>285.86</v>
      </c>
    </row>
    <row r="2402" spans="1:9" ht="13.8" x14ac:dyDescent="0.25">
      <c r="A2402" s="39">
        <v>2203</v>
      </c>
      <c r="B2402" s="58" t="s">
        <v>26</v>
      </c>
      <c r="C2402" s="59">
        <v>1099</v>
      </c>
      <c r="D2402" s="54" t="s">
        <v>21</v>
      </c>
      <c r="E2402" s="33">
        <v>6.56</v>
      </c>
      <c r="F2402" s="60">
        <v>17</v>
      </c>
      <c r="G2402" s="60">
        <v>223.18</v>
      </c>
      <c r="H2402" s="61">
        <v>52.65</v>
      </c>
      <c r="I2402" s="57">
        <f t="shared" si="35"/>
        <v>275.83</v>
      </c>
    </row>
    <row r="2403" spans="1:9" ht="13.8" x14ac:dyDescent="0.25">
      <c r="A2403" s="29">
        <v>2204</v>
      </c>
      <c r="B2403" s="58" t="s">
        <v>26</v>
      </c>
      <c r="C2403" s="59">
        <v>1079</v>
      </c>
      <c r="D2403" s="54" t="s">
        <v>21</v>
      </c>
      <c r="E2403" s="33">
        <v>6.44</v>
      </c>
      <c r="F2403" s="60">
        <v>25.5</v>
      </c>
      <c r="G2403" s="60">
        <v>328.7</v>
      </c>
      <c r="H2403" s="61">
        <v>77.540000000000006</v>
      </c>
      <c r="I2403" s="57">
        <f t="shared" si="35"/>
        <v>406.24</v>
      </c>
    </row>
    <row r="2404" spans="1:9" ht="13.8" x14ac:dyDescent="0.25">
      <c r="A2404" s="39">
        <v>2205</v>
      </c>
      <c r="B2404" s="62" t="s">
        <v>5</v>
      </c>
      <c r="C2404" s="63">
        <v>1131</v>
      </c>
      <c r="D2404" s="54" t="s">
        <v>21</v>
      </c>
      <c r="E2404" s="33">
        <v>6.76</v>
      </c>
      <c r="F2404" s="64">
        <v>24</v>
      </c>
      <c r="G2404" s="64">
        <v>324.24</v>
      </c>
      <c r="H2404" s="65">
        <v>76.489999999999995</v>
      </c>
      <c r="I2404" s="57">
        <f t="shared" si="35"/>
        <v>400.73</v>
      </c>
    </row>
    <row r="2405" spans="1:9" ht="13.8" x14ac:dyDescent="0.25">
      <c r="A2405" s="46"/>
      <c r="B2405" s="69" t="s">
        <v>241</v>
      </c>
      <c r="C2405" s="48"/>
      <c r="D2405" s="66"/>
      <c r="E2405" s="49"/>
      <c r="F2405" s="50"/>
      <c r="G2405" s="50"/>
      <c r="H2405" s="50"/>
      <c r="I2405" s="51"/>
    </row>
    <row r="2406" spans="1:9" ht="13.8" x14ac:dyDescent="0.25">
      <c r="A2406" s="29">
        <v>2206</v>
      </c>
      <c r="B2406" s="52" t="s">
        <v>26</v>
      </c>
      <c r="C2406" s="53">
        <v>1062</v>
      </c>
      <c r="D2406" s="54" t="s">
        <v>21</v>
      </c>
      <c r="E2406" s="33">
        <v>6.34</v>
      </c>
      <c r="F2406" s="55">
        <v>19.5</v>
      </c>
      <c r="G2406" s="55">
        <v>247.38</v>
      </c>
      <c r="H2406" s="56">
        <v>58.36</v>
      </c>
      <c r="I2406" s="57">
        <f t="shared" si="35"/>
        <v>305.74</v>
      </c>
    </row>
    <row r="2407" spans="1:9" ht="13.8" x14ac:dyDescent="0.25">
      <c r="A2407" s="39">
        <v>2207</v>
      </c>
      <c r="B2407" s="58" t="s">
        <v>36</v>
      </c>
      <c r="C2407" s="59">
        <v>1370</v>
      </c>
      <c r="D2407" s="54" t="s">
        <v>21</v>
      </c>
      <c r="E2407" s="33">
        <v>8.18</v>
      </c>
      <c r="F2407" s="60">
        <v>30</v>
      </c>
      <c r="G2407" s="60">
        <v>490.98</v>
      </c>
      <c r="H2407" s="61">
        <v>115.82</v>
      </c>
      <c r="I2407" s="57">
        <f t="shared" si="35"/>
        <v>606.79999999999995</v>
      </c>
    </row>
    <row r="2408" spans="1:9" ht="13.8" x14ac:dyDescent="0.25">
      <c r="A2408" s="29">
        <v>2208</v>
      </c>
      <c r="B2408" s="58" t="s">
        <v>26</v>
      </c>
      <c r="C2408" s="59">
        <v>1082</v>
      </c>
      <c r="D2408" s="54" t="s">
        <v>21</v>
      </c>
      <c r="E2408" s="33">
        <v>6.46</v>
      </c>
      <c r="F2408" s="60">
        <v>99.5</v>
      </c>
      <c r="G2408" s="60">
        <v>1286.1400000000001</v>
      </c>
      <c r="H2408" s="61">
        <v>303.39999999999998</v>
      </c>
      <c r="I2408" s="57">
        <f t="shared" si="35"/>
        <v>1589.54</v>
      </c>
    </row>
    <row r="2409" spans="1:9" ht="13.8" x14ac:dyDescent="0.25">
      <c r="A2409" s="39">
        <v>2209</v>
      </c>
      <c r="B2409" s="58" t="s">
        <v>26</v>
      </c>
      <c r="C2409" s="59">
        <v>1042</v>
      </c>
      <c r="D2409" s="54" t="s">
        <v>21</v>
      </c>
      <c r="E2409" s="33">
        <v>6.22</v>
      </c>
      <c r="F2409" s="60">
        <v>54</v>
      </c>
      <c r="G2409" s="60">
        <v>672.19</v>
      </c>
      <c r="H2409" s="61">
        <v>158.57</v>
      </c>
      <c r="I2409" s="57">
        <f t="shared" si="35"/>
        <v>830.76</v>
      </c>
    </row>
    <row r="2410" spans="1:9" ht="13.8" x14ac:dyDescent="0.25">
      <c r="A2410" s="29">
        <v>2210</v>
      </c>
      <c r="B2410" s="58" t="s">
        <v>26</v>
      </c>
      <c r="C2410" s="59">
        <v>1081</v>
      </c>
      <c r="D2410" s="54" t="s">
        <v>21</v>
      </c>
      <c r="E2410" s="33">
        <v>6.46</v>
      </c>
      <c r="F2410" s="60">
        <v>36</v>
      </c>
      <c r="G2410" s="60">
        <v>464.9</v>
      </c>
      <c r="H2410" s="61">
        <v>109.66</v>
      </c>
      <c r="I2410" s="57">
        <f t="shared" si="35"/>
        <v>574.55999999999995</v>
      </c>
    </row>
    <row r="2411" spans="1:9" ht="13.8" x14ac:dyDescent="0.25">
      <c r="A2411" s="39">
        <v>2211</v>
      </c>
      <c r="B2411" s="58" t="s">
        <v>26</v>
      </c>
      <c r="C2411" s="59">
        <v>1102</v>
      </c>
      <c r="D2411" s="54" t="s">
        <v>21</v>
      </c>
      <c r="E2411" s="33">
        <v>6.58</v>
      </c>
      <c r="F2411" s="60">
        <v>121</v>
      </c>
      <c r="G2411" s="60">
        <v>1592.84</v>
      </c>
      <c r="H2411" s="61">
        <v>375.76</v>
      </c>
      <c r="I2411" s="57">
        <f t="shared" si="35"/>
        <v>1968.6</v>
      </c>
    </row>
    <row r="2412" spans="1:9" ht="13.8" x14ac:dyDescent="0.25">
      <c r="A2412" s="29">
        <v>2212</v>
      </c>
      <c r="B2412" s="58" t="s">
        <v>26</v>
      </c>
      <c r="C2412" s="59">
        <v>1102</v>
      </c>
      <c r="D2412" s="54" t="s">
        <v>21</v>
      </c>
      <c r="E2412" s="33">
        <v>6.58</v>
      </c>
      <c r="F2412" s="60">
        <v>71</v>
      </c>
      <c r="G2412" s="60">
        <v>934.64</v>
      </c>
      <c r="H2412" s="61">
        <v>220.48</v>
      </c>
      <c r="I2412" s="57">
        <f t="shared" si="35"/>
        <v>1155.1199999999999</v>
      </c>
    </row>
    <row r="2413" spans="1:9" ht="13.8" x14ac:dyDescent="0.25">
      <c r="A2413" s="39">
        <v>2213</v>
      </c>
      <c r="B2413" s="58" t="s">
        <v>5</v>
      </c>
      <c r="C2413" s="59">
        <v>1123</v>
      </c>
      <c r="D2413" s="54" t="s">
        <v>21</v>
      </c>
      <c r="E2413" s="33">
        <v>6.71</v>
      </c>
      <c r="F2413" s="60">
        <v>32</v>
      </c>
      <c r="G2413" s="60">
        <v>429.31</v>
      </c>
      <c r="H2413" s="61">
        <v>101.27</v>
      </c>
      <c r="I2413" s="57">
        <f t="shared" si="35"/>
        <v>530.58000000000004</v>
      </c>
    </row>
    <row r="2414" spans="1:9" ht="13.8" x14ac:dyDescent="0.25">
      <c r="A2414" s="29">
        <v>2214</v>
      </c>
      <c r="B2414" s="58" t="s">
        <v>26</v>
      </c>
      <c r="C2414" s="59">
        <v>1022</v>
      </c>
      <c r="D2414" s="54" t="s">
        <v>21</v>
      </c>
      <c r="E2414" s="33">
        <v>6.1</v>
      </c>
      <c r="F2414" s="60">
        <v>39</v>
      </c>
      <c r="G2414" s="60">
        <v>476.11</v>
      </c>
      <c r="H2414" s="61">
        <v>112.31</v>
      </c>
      <c r="I2414" s="57">
        <f t="shared" si="35"/>
        <v>588.42000000000007</v>
      </c>
    </row>
    <row r="2415" spans="1:9" ht="13.8" x14ac:dyDescent="0.25">
      <c r="A2415" s="39">
        <v>2215</v>
      </c>
      <c r="B2415" s="58" t="s">
        <v>26</v>
      </c>
      <c r="C2415" s="59">
        <v>1002</v>
      </c>
      <c r="D2415" s="54" t="s">
        <v>21</v>
      </c>
      <c r="E2415" s="33">
        <v>5.98</v>
      </c>
      <c r="F2415" s="60">
        <v>40</v>
      </c>
      <c r="G2415" s="60">
        <v>478.8</v>
      </c>
      <c r="H2415" s="61">
        <v>112.95</v>
      </c>
      <c r="I2415" s="57">
        <f t="shared" si="35"/>
        <v>591.75</v>
      </c>
    </row>
    <row r="2416" spans="1:9" ht="13.8" x14ac:dyDescent="0.25">
      <c r="A2416" s="29">
        <v>2216</v>
      </c>
      <c r="B2416" s="58" t="s">
        <v>5</v>
      </c>
      <c r="C2416" s="59">
        <v>1104</v>
      </c>
      <c r="D2416" s="54" t="s">
        <v>21</v>
      </c>
      <c r="E2416" s="33">
        <v>6.59</v>
      </c>
      <c r="F2416" s="60">
        <v>91</v>
      </c>
      <c r="G2416" s="60">
        <v>1200.1099999999999</v>
      </c>
      <c r="H2416" s="61">
        <v>283.11</v>
      </c>
      <c r="I2416" s="57">
        <f t="shared" si="35"/>
        <v>1483.2199999999998</v>
      </c>
    </row>
    <row r="2417" spans="1:9" ht="13.8" x14ac:dyDescent="0.25">
      <c r="A2417" s="39">
        <v>2217</v>
      </c>
      <c r="B2417" s="58" t="s">
        <v>26</v>
      </c>
      <c r="C2417" s="59">
        <v>1041</v>
      </c>
      <c r="D2417" s="54" t="s">
        <v>21</v>
      </c>
      <c r="E2417" s="33">
        <v>6.22</v>
      </c>
      <c r="F2417" s="60">
        <v>80</v>
      </c>
      <c r="G2417" s="60">
        <v>994.88</v>
      </c>
      <c r="H2417" s="61">
        <v>234.7</v>
      </c>
      <c r="I2417" s="57">
        <f t="shared" si="35"/>
        <v>1229.58</v>
      </c>
    </row>
    <row r="2418" spans="1:9" ht="13.8" x14ac:dyDescent="0.25">
      <c r="A2418" s="29">
        <v>2218</v>
      </c>
      <c r="B2418" s="58" t="s">
        <v>26</v>
      </c>
      <c r="C2418" s="59">
        <v>1062</v>
      </c>
      <c r="D2418" s="54" t="s">
        <v>21</v>
      </c>
      <c r="E2418" s="33">
        <v>6.34</v>
      </c>
      <c r="F2418" s="60">
        <v>53</v>
      </c>
      <c r="G2418" s="60">
        <v>672.36</v>
      </c>
      <c r="H2418" s="61">
        <v>158.61000000000001</v>
      </c>
      <c r="I2418" s="57">
        <f t="shared" si="35"/>
        <v>830.97</v>
      </c>
    </row>
    <row r="2419" spans="1:9" ht="13.8" x14ac:dyDescent="0.25">
      <c r="A2419" s="39">
        <v>2219</v>
      </c>
      <c r="B2419" s="58" t="s">
        <v>26</v>
      </c>
      <c r="C2419" s="59">
        <v>1062</v>
      </c>
      <c r="D2419" s="54" t="s">
        <v>21</v>
      </c>
      <c r="E2419" s="33">
        <v>6.34</v>
      </c>
      <c r="F2419" s="60">
        <v>122</v>
      </c>
      <c r="G2419" s="60">
        <v>1547.69</v>
      </c>
      <c r="H2419" s="61">
        <v>365.1</v>
      </c>
      <c r="I2419" s="57">
        <f t="shared" si="35"/>
        <v>1912.79</v>
      </c>
    </row>
    <row r="2420" spans="1:9" ht="13.8" x14ac:dyDescent="0.25">
      <c r="A2420" s="29">
        <v>2220</v>
      </c>
      <c r="B2420" s="62" t="s">
        <v>26</v>
      </c>
      <c r="C2420" s="63">
        <v>1042</v>
      </c>
      <c r="D2420" s="54" t="s">
        <v>21</v>
      </c>
      <c r="E2420" s="33">
        <v>6.22</v>
      </c>
      <c r="F2420" s="64">
        <v>20</v>
      </c>
      <c r="G2420" s="64">
        <v>248.96</v>
      </c>
      <c r="H2420" s="65">
        <v>58.73</v>
      </c>
      <c r="I2420" s="57">
        <f t="shared" si="35"/>
        <v>307.69</v>
      </c>
    </row>
    <row r="2421" spans="1:9" ht="13.8" x14ac:dyDescent="0.25">
      <c r="A2421" s="46"/>
      <c r="B2421" s="69" t="s">
        <v>242</v>
      </c>
      <c r="C2421" s="48"/>
      <c r="D2421" s="66"/>
      <c r="E2421" s="49"/>
      <c r="F2421" s="50"/>
      <c r="G2421" s="50"/>
      <c r="H2421" s="50"/>
      <c r="I2421" s="51"/>
    </row>
    <row r="2422" spans="1:9" ht="13.8" x14ac:dyDescent="0.25">
      <c r="A2422" s="29">
        <v>2221</v>
      </c>
      <c r="B2422" s="52" t="s">
        <v>26</v>
      </c>
      <c r="C2422" s="53">
        <v>1140</v>
      </c>
      <c r="D2422" s="54" t="s">
        <v>21</v>
      </c>
      <c r="E2422" s="33">
        <v>6.81</v>
      </c>
      <c r="F2422" s="55">
        <v>65.5</v>
      </c>
      <c r="G2422" s="55">
        <v>891.98</v>
      </c>
      <c r="H2422" s="56">
        <v>210.41</v>
      </c>
      <c r="I2422" s="57">
        <f t="shared" si="35"/>
        <v>1102.3900000000001</v>
      </c>
    </row>
    <row r="2423" spans="1:9" ht="13.8" x14ac:dyDescent="0.25">
      <c r="A2423" s="29">
        <v>2222</v>
      </c>
      <c r="B2423" s="58" t="s">
        <v>26</v>
      </c>
      <c r="C2423" s="59">
        <v>1140</v>
      </c>
      <c r="D2423" s="54" t="s">
        <v>21</v>
      </c>
      <c r="E2423" s="33">
        <v>6.81</v>
      </c>
      <c r="F2423" s="60">
        <v>3</v>
      </c>
      <c r="G2423" s="60">
        <v>40.85</v>
      </c>
      <c r="H2423" s="61">
        <v>9.64</v>
      </c>
      <c r="I2423" s="57">
        <f t="shared" si="35"/>
        <v>50.49</v>
      </c>
    </row>
    <row r="2424" spans="1:9" ht="13.8" x14ac:dyDescent="0.25">
      <c r="A2424" s="29">
        <v>2223</v>
      </c>
      <c r="B2424" s="58" t="s">
        <v>26</v>
      </c>
      <c r="C2424" s="59">
        <v>1120</v>
      </c>
      <c r="D2424" s="54" t="s">
        <v>21</v>
      </c>
      <c r="E2424" s="33">
        <v>6.69</v>
      </c>
      <c r="F2424" s="60">
        <v>24.5</v>
      </c>
      <c r="G2424" s="60">
        <v>327.81</v>
      </c>
      <c r="H2424" s="61">
        <v>77.33</v>
      </c>
      <c r="I2424" s="57">
        <f t="shared" si="35"/>
        <v>405.14</v>
      </c>
    </row>
    <row r="2425" spans="1:9" ht="13.8" x14ac:dyDescent="0.25">
      <c r="A2425" s="29">
        <v>2224</v>
      </c>
      <c r="B2425" s="62" t="s">
        <v>26</v>
      </c>
      <c r="C2425" s="63">
        <v>1080</v>
      </c>
      <c r="D2425" s="54" t="s">
        <v>21</v>
      </c>
      <c r="E2425" s="33">
        <v>6.45</v>
      </c>
      <c r="F2425" s="64">
        <v>9.5</v>
      </c>
      <c r="G2425" s="64">
        <v>122.57</v>
      </c>
      <c r="H2425" s="65">
        <v>28.91</v>
      </c>
      <c r="I2425" s="57">
        <f t="shared" si="35"/>
        <v>151.47999999999999</v>
      </c>
    </row>
    <row r="2426" spans="1:9" ht="13.8" x14ac:dyDescent="0.25">
      <c r="A2426" s="46"/>
      <c r="B2426" s="69" t="s">
        <v>243</v>
      </c>
      <c r="C2426" s="48"/>
      <c r="D2426" s="66"/>
      <c r="E2426" s="49"/>
      <c r="F2426" s="50"/>
      <c r="G2426" s="50"/>
      <c r="H2426" s="50"/>
      <c r="I2426" s="51"/>
    </row>
    <row r="2427" spans="1:9" ht="13.8" x14ac:dyDescent="0.25">
      <c r="A2427" s="29">
        <v>2225</v>
      </c>
      <c r="B2427" s="52" t="s">
        <v>36</v>
      </c>
      <c r="C2427" s="53">
        <v>1395</v>
      </c>
      <c r="D2427" s="54" t="s">
        <v>21</v>
      </c>
      <c r="E2427" s="33">
        <v>8.33</v>
      </c>
      <c r="F2427" s="55">
        <v>32.5</v>
      </c>
      <c r="G2427" s="55">
        <v>541.58000000000004</v>
      </c>
      <c r="H2427" s="56">
        <v>127.76</v>
      </c>
      <c r="I2427" s="57">
        <f t="shared" si="35"/>
        <v>669.34</v>
      </c>
    </row>
    <row r="2428" spans="1:9" ht="13.8" x14ac:dyDescent="0.25">
      <c r="A2428" s="29">
        <v>2226</v>
      </c>
      <c r="B2428" s="58" t="s">
        <v>26</v>
      </c>
      <c r="C2428" s="59">
        <v>1062</v>
      </c>
      <c r="D2428" s="54" t="s">
        <v>21</v>
      </c>
      <c r="E2428" s="33">
        <v>6.34</v>
      </c>
      <c r="F2428" s="60">
        <v>169</v>
      </c>
      <c r="G2428" s="60">
        <v>2143.9299999999998</v>
      </c>
      <c r="H2428" s="61">
        <v>505.75</v>
      </c>
      <c r="I2428" s="57">
        <f t="shared" si="35"/>
        <v>2649.68</v>
      </c>
    </row>
    <row r="2429" spans="1:9" ht="13.8" x14ac:dyDescent="0.25">
      <c r="A2429" s="29">
        <v>2227</v>
      </c>
      <c r="B2429" s="58" t="s">
        <v>26</v>
      </c>
      <c r="C2429" s="59">
        <v>1082</v>
      </c>
      <c r="D2429" s="54" t="s">
        <v>21</v>
      </c>
      <c r="E2429" s="33">
        <v>6.46</v>
      </c>
      <c r="F2429" s="60">
        <v>124.5</v>
      </c>
      <c r="G2429" s="60">
        <v>1609.29</v>
      </c>
      <c r="H2429" s="61">
        <v>379.63</v>
      </c>
      <c r="I2429" s="57">
        <f t="shared" si="35"/>
        <v>1988.92</v>
      </c>
    </row>
    <row r="2430" spans="1:9" ht="13.8" x14ac:dyDescent="0.25">
      <c r="A2430" s="29">
        <v>2228</v>
      </c>
      <c r="B2430" s="58" t="s">
        <v>26</v>
      </c>
      <c r="C2430" s="59">
        <v>1081</v>
      </c>
      <c r="D2430" s="54" t="s">
        <v>21</v>
      </c>
      <c r="E2430" s="33">
        <v>6.46</v>
      </c>
      <c r="F2430" s="60">
        <v>149.5</v>
      </c>
      <c r="G2430" s="60">
        <v>1930.64</v>
      </c>
      <c r="H2430" s="61">
        <v>455.43</v>
      </c>
      <c r="I2430" s="57">
        <f t="shared" si="35"/>
        <v>2386.0700000000002</v>
      </c>
    </row>
    <row r="2431" spans="1:9" ht="13.8" x14ac:dyDescent="0.25">
      <c r="A2431" s="29">
        <v>2229</v>
      </c>
      <c r="B2431" s="58" t="s">
        <v>5</v>
      </c>
      <c r="C2431" s="59">
        <v>1103</v>
      </c>
      <c r="D2431" s="54" t="s">
        <v>21</v>
      </c>
      <c r="E2431" s="33">
        <v>6.59</v>
      </c>
      <c r="F2431" s="60">
        <v>82</v>
      </c>
      <c r="G2431" s="60">
        <v>1080.43</v>
      </c>
      <c r="H2431" s="61">
        <v>254.87</v>
      </c>
      <c r="I2431" s="57">
        <f t="shared" si="35"/>
        <v>1335.3000000000002</v>
      </c>
    </row>
    <row r="2432" spans="1:9" ht="13.8" x14ac:dyDescent="0.25">
      <c r="A2432" s="29">
        <v>2230</v>
      </c>
      <c r="B2432" s="58" t="s">
        <v>5</v>
      </c>
      <c r="C2432" s="59">
        <v>1101</v>
      </c>
      <c r="D2432" s="54" t="s">
        <v>21</v>
      </c>
      <c r="E2432" s="33">
        <v>6.58</v>
      </c>
      <c r="F2432" s="60">
        <v>78</v>
      </c>
      <c r="G2432" s="60">
        <v>1025.8599999999999</v>
      </c>
      <c r="H2432" s="61">
        <v>242</v>
      </c>
      <c r="I2432" s="57">
        <f t="shared" si="35"/>
        <v>1267.8599999999999</v>
      </c>
    </row>
    <row r="2433" spans="1:9" ht="13.8" x14ac:dyDescent="0.25">
      <c r="A2433" s="29">
        <v>2231</v>
      </c>
      <c r="B2433" s="58" t="s">
        <v>5</v>
      </c>
      <c r="C2433" s="59">
        <v>1103</v>
      </c>
      <c r="D2433" s="54" t="s">
        <v>21</v>
      </c>
      <c r="E2433" s="33">
        <v>6.59</v>
      </c>
      <c r="F2433" s="60">
        <v>135.5</v>
      </c>
      <c r="G2433" s="60">
        <v>1785.35</v>
      </c>
      <c r="H2433" s="61">
        <v>421.16</v>
      </c>
      <c r="I2433" s="57">
        <f t="shared" si="35"/>
        <v>2206.5099999999998</v>
      </c>
    </row>
    <row r="2434" spans="1:9" ht="13.8" x14ac:dyDescent="0.25">
      <c r="A2434" s="29">
        <v>2232</v>
      </c>
      <c r="B2434" s="58" t="s">
        <v>5</v>
      </c>
      <c r="C2434" s="59">
        <v>1103</v>
      </c>
      <c r="D2434" s="54" t="s">
        <v>21</v>
      </c>
      <c r="E2434" s="33">
        <v>6.59</v>
      </c>
      <c r="F2434" s="60">
        <v>115</v>
      </c>
      <c r="G2434" s="60">
        <v>1515.24</v>
      </c>
      <c r="H2434" s="61">
        <v>357.44</v>
      </c>
      <c r="I2434" s="57">
        <f t="shared" si="35"/>
        <v>1872.68</v>
      </c>
    </row>
    <row r="2435" spans="1:9" ht="13.8" x14ac:dyDescent="0.25">
      <c r="A2435" s="29">
        <v>2233</v>
      </c>
      <c r="B2435" s="58" t="s">
        <v>26</v>
      </c>
      <c r="C2435" s="59">
        <v>1062</v>
      </c>
      <c r="D2435" s="54" t="s">
        <v>21</v>
      </c>
      <c r="E2435" s="33">
        <v>6.34</v>
      </c>
      <c r="F2435" s="60">
        <v>72</v>
      </c>
      <c r="G2435" s="60">
        <v>913.39</v>
      </c>
      <c r="H2435" s="61">
        <v>215.47</v>
      </c>
      <c r="I2435" s="57">
        <f t="shared" si="35"/>
        <v>1128.8599999999999</v>
      </c>
    </row>
    <row r="2436" spans="1:9" ht="13.8" x14ac:dyDescent="0.25">
      <c r="A2436" s="29">
        <v>2234</v>
      </c>
      <c r="B2436" s="58" t="s">
        <v>26</v>
      </c>
      <c r="C2436" s="59">
        <v>1102</v>
      </c>
      <c r="D2436" s="54" t="s">
        <v>21</v>
      </c>
      <c r="E2436" s="33">
        <v>6.58</v>
      </c>
      <c r="F2436" s="60">
        <v>26</v>
      </c>
      <c r="G2436" s="60">
        <v>342.26</v>
      </c>
      <c r="H2436" s="61">
        <v>80.739999999999995</v>
      </c>
      <c r="I2436" s="57">
        <f t="shared" si="35"/>
        <v>423</v>
      </c>
    </row>
    <row r="2437" spans="1:9" ht="13.8" x14ac:dyDescent="0.25">
      <c r="A2437" s="29">
        <v>2235</v>
      </c>
      <c r="B2437" s="58" t="s">
        <v>26</v>
      </c>
      <c r="C2437" s="59">
        <v>1062</v>
      </c>
      <c r="D2437" s="54" t="s">
        <v>21</v>
      </c>
      <c r="E2437" s="33">
        <v>6.34</v>
      </c>
      <c r="F2437" s="60">
        <v>116.5</v>
      </c>
      <c r="G2437" s="60">
        <v>1477.92</v>
      </c>
      <c r="H2437" s="61">
        <v>348.64</v>
      </c>
      <c r="I2437" s="57">
        <f t="shared" si="35"/>
        <v>1826.56</v>
      </c>
    </row>
    <row r="2438" spans="1:9" ht="13.8" x14ac:dyDescent="0.25">
      <c r="A2438" s="29">
        <v>2236</v>
      </c>
      <c r="B2438" s="58" t="s">
        <v>26</v>
      </c>
      <c r="C2438" s="59">
        <v>1082</v>
      </c>
      <c r="D2438" s="54" t="s">
        <v>21</v>
      </c>
      <c r="E2438" s="33">
        <v>6.46</v>
      </c>
      <c r="F2438" s="60">
        <v>118.5</v>
      </c>
      <c r="G2438" s="60">
        <v>1531.73</v>
      </c>
      <c r="H2438" s="61">
        <v>361.34</v>
      </c>
      <c r="I2438" s="57">
        <f t="shared" si="35"/>
        <v>1893.07</v>
      </c>
    </row>
    <row r="2439" spans="1:9" ht="13.8" x14ac:dyDescent="0.25">
      <c r="A2439" s="29">
        <v>2237</v>
      </c>
      <c r="B2439" s="58" t="s">
        <v>26</v>
      </c>
      <c r="C2439" s="59">
        <v>1082</v>
      </c>
      <c r="D2439" s="54" t="s">
        <v>21</v>
      </c>
      <c r="E2439" s="33">
        <v>6.46</v>
      </c>
      <c r="F2439" s="60">
        <v>11.5</v>
      </c>
      <c r="G2439" s="60">
        <v>148.65</v>
      </c>
      <c r="H2439" s="61">
        <v>35.07</v>
      </c>
      <c r="I2439" s="57">
        <f t="shared" si="35"/>
        <v>183.72</v>
      </c>
    </row>
    <row r="2440" spans="1:9" ht="13.8" x14ac:dyDescent="0.25">
      <c r="A2440" s="29">
        <v>2238</v>
      </c>
      <c r="B2440" s="62" t="s">
        <v>26</v>
      </c>
      <c r="C2440" s="63">
        <v>1002</v>
      </c>
      <c r="D2440" s="54" t="s">
        <v>21</v>
      </c>
      <c r="E2440" s="33">
        <v>5.98</v>
      </c>
      <c r="F2440" s="64">
        <v>35</v>
      </c>
      <c r="G2440" s="64">
        <v>418.95</v>
      </c>
      <c r="H2440" s="65">
        <v>98.83</v>
      </c>
      <c r="I2440" s="57">
        <f t="shared" si="35"/>
        <v>517.78</v>
      </c>
    </row>
    <row r="2441" spans="1:9" ht="13.8" x14ac:dyDescent="0.25">
      <c r="A2441" s="46"/>
      <c r="B2441" s="69" t="s">
        <v>244</v>
      </c>
      <c r="C2441" s="48"/>
      <c r="D2441" s="66"/>
      <c r="E2441" s="49"/>
      <c r="F2441" s="50"/>
      <c r="G2441" s="50"/>
      <c r="H2441" s="50"/>
      <c r="I2441" s="51"/>
    </row>
    <row r="2442" spans="1:9" ht="13.8" x14ac:dyDescent="0.25">
      <c r="A2442" s="29">
        <v>2239</v>
      </c>
      <c r="B2442" s="52" t="s">
        <v>26</v>
      </c>
      <c r="C2442" s="53">
        <v>1140</v>
      </c>
      <c r="D2442" s="54" t="s">
        <v>21</v>
      </c>
      <c r="E2442" s="33">
        <v>6.81</v>
      </c>
      <c r="F2442" s="55">
        <v>13.5</v>
      </c>
      <c r="G2442" s="55">
        <v>183.84</v>
      </c>
      <c r="H2442" s="56">
        <v>43.37</v>
      </c>
      <c r="I2442" s="57">
        <f t="shared" si="35"/>
        <v>227.21</v>
      </c>
    </row>
    <row r="2443" spans="1:9" ht="13.8" x14ac:dyDescent="0.25">
      <c r="A2443" s="29">
        <v>2240</v>
      </c>
      <c r="B2443" s="58" t="s">
        <v>26</v>
      </c>
      <c r="C2443" s="59">
        <v>1180</v>
      </c>
      <c r="D2443" s="54" t="s">
        <v>21</v>
      </c>
      <c r="E2443" s="33">
        <v>7.05</v>
      </c>
      <c r="F2443" s="60">
        <v>58.5</v>
      </c>
      <c r="G2443" s="60">
        <v>824.62</v>
      </c>
      <c r="H2443" s="61">
        <v>194.53</v>
      </c>
      <c r="I2443" s="57">
        <f t="shared" si="35"/>
        <v>1019.15</v>
      </c>
    </row>
    <row r="2444" spans="1:9" ht="13.8" x14ac:dyDescent="0.25">
      <c r="A2444" s="29">
        <v>2241</v>
      </c>
      <c r="B2444" s="58" t="s">
        <v>36</v>
      </c>
      <c r="C2444" s="59">
        <v>1628</v>
      </c>
      <c r="D2444" s="54" t="s">
        <v>21</v>
      </c>
      <c r="E2444" s="33">
        <v>9.7200000000000006</v>
      </c>
      <c r="F2444" s="60">
        <v>42.5</v>
      </c>
      <c r="G2444" s="60">
        <v>826.54</v>
      </c>
      <c r="H2444" s="61">
        <v>194.98</v>
      </c>
      <c r="I2444" s="57">
        <f t="shared" ref="I2444:I2512" si="36">G2444+H2444</f>
        <v>1021.52</v>
      </c>
    </row>
    <row r="2445" spans="1:9" ht="13.8" x14ac:dyDescent="0.25">
      <c r="A2445" s="29">
        <v>2242</v>
      </c>
      <c r="B2445" s="58" t="s">
        <v>26</v>
      </c>
      <c r="C2445" s="59">
        <v>1160</v>
      </c>
      <c r="D2445" s="54" t="s">
        <v>21</v>
      </c>
      <c r="E2445" s="33">
        <v>6.93</v>
      </c>
      <c r="F2445" s="60">
        <v>34</v>
      </c>
      <c r="G2445" s="60">
        <v>471.17</v>
      </c>
      <c r="H2445" s="61">
        <v>111.15</v>
      </c>
      <c r="I2445" s="57">
        <f t="shared" si="36"/>
        <v>582.32000000000005</v>
      </c>
    </row>
    <row r="2446" spans="1:9" ht="13.8" x14ac:dyDescent="0.25">
      <c r="A2446" s="29">
        <v>2243</v>
      </c>
      <c r="B2446" s="58" t="s">
        <v>26</v>
      </c>
      <c r="C2446" s="59">
        <v>1140</v>
      </c>
      <c r="D2446" s="54" t="s">
        <v>21</v>
      </c>
      <c r="E2446" s="33">
        <v>6.81</v>
      </c>
      <c r="F2446" s="60">
        <v>44</v>
      </c>
      <c r="G2446" s="60">
        <v>599.19000000000005</v>
      </c>
      <c r="H2446" s="61">
        <v>141.35</v>
      </c>
      <c r="I2446" s="57">
        <f t="shared" si="36"/>
        <v>740.54000000000008</v>
      </c>
    </row>
    <row r="2447" spans="1:9" ht="13.8" x14ac:dyDescent="0.25">
      <c r="A2447" s="29">
        <v>2244</v>
      </c>
      <c r="B2447" s="58" t="s">
        <v>26</v>
      </c>
      <c r="C2447" s="59">
        <v>1139</v>
      </c>
      <c r="D2447" s="54" t="s">
        <v>21</v>
      </c>
      <c r="E2447" s="33">
        <v>6.8</v>
      </c>
      <c r="F2447" s="60">
        <v>28</v>
      </c>
      <c r="G2447" s="60">
        <v>380.97</v>
      </c>
      <c r="H2447" s="61">
        <v>89.87</v>
      </c>
      <c r="I2447" s="57">
        <f t="shared" si="36"/>
        <v>470.84000000000003</v>
      </c>
    </row>
    <row r="2448" spans="1:9" ht="13.8" x14ac:dyDescent="0.25">
      <c r="A2448" s="29">
        <v>2245</v>
      </c>
      <c r="B2448" s="58" t="s">
        <v>26</v>
      </c>
      <c r="C2448" s="59">
        <v>1180</v>
      </c>
      <c r="D2448" s="54" t="s">
        <v>21</v>
      </c>
      <c r="E2448" s="33">
        <v>7.05</v>
      </c>
      <c r="F2448" s="60">
        <v>43.5</v>
      </c>
      <c r="G2448" s="60">
        <v>613.17999999999995</v>
      </c>
      <c r="H2448" s="61">
        <v>144.65</v>
      </c>
      <c r="I2448" s="57">
        <f t="shared" si="36"/>
        <v>757.82999999999993</v>
      </c>
    </row>
    <row r="2449" spans="1:9" ht="13.8" x14ac:dyDescent="0.25">
      <c r="A2449" s="29">
        <v>2246</v>
      </c>
      <c r="B2449" s="58" t="s">
        <v>26</v>
      </c>
      <c r="C2449" s="59">
        <v>1120</v>
      </c>
      <c r="D2449" s="54" t="s">
        <v>21</v>
      </c>
      <c r="E2449" s="33">
        <v>6.69</v>
      </c>
      <c r="F2449" s="60">
        <v>9.5</v>
      </c>
      <c r="G2449" s="60">
        <v>127.11</v>
      </c>
      <c r="H2449" s="61">
        <v>29.99</v>
      </c>
      <c r="I2449" s="57">
        <f t="shared" si="36"/>
        <v>157.1</v>
      </c>
    </row>
    <row r="2450" spans="1:9" ht="13.8" x14ac:dyDescent="0.25">
      <c r="A2450" s="29">
        <v>2247</v>
      </c>
      <c r="B2450" s="62" t="s">
        <v>26</v>
      </c>
      <c r="C2450" s="63">
        <v>1120</v>
      </c>
      <c r="D2450" s="54" t="s">
        <v>21</v>
      </c>
      <c r="E2450" s="33">
        <v>6.69</v>
      </c>
      <c r="F2450" s="64">
        <v>51.5</v>
      </c>
      <c r="G2450" s="64">
        <v>689.07</v>
      </c>
      <c r="H2450" s="65">
        <v>162.55000000000001</v>
      </c>
      <c r="I2450" s="57">
        <f t="shared" si="36"/>
        <v>851.62000000000012</v>
      </c>
    </row>
    <row r="2451" spans="1:9" ht="13.8" x14ac:dyDescent="0.25">
      <c r="A2451" s="46"/>
      <c r="B2451" s="69" t="s">
        <v>245</v>
      </c>
      <c r="C2451" s="48"/>
      <c r="D2451" s="66"/>
      <c r="E2451" s="49"/>
      <c r="F2451" s="50"/>
      <c r="G2451" s="50"/>
      <c r="H2451" s="50"/>
      <c r="I2451" s="51"/>
    </row>
    <row r="2452" spans="1:9" ht="13.8" x14ac:dyDescent="0.25">
      <c r="A2452" s="29">
        <v>2248</v>
      </c>
      <c r="B2452" s="52" t="s">
        <v>26</v>
      </c>
      <c r="C2452" s="53">
        <v>1082</v>
      </c>
      <c r="D2452" s="54" t="s">
        <v>21</v>
      </c>
      <c r="E2452" s="33">
        <v>6.46</v>
      </c>
      <c r="F2452" s="55">
        <v>102</v>
      </c>
      <c r="G2452" s="55">
        <v>1318.45</v>
      </c>
      <c r="H2452" s="56">
        <v>311.02999999999997</v>
      </c>
      <c r="I2452" s="57">
        <f t="shared" si="36"/>
        <v>1629.48</v>
      </c>
    </row>
    <row r="2453" spans="1:9" ht="13.8" x14ac:dyDescent="0.25">
      <c r="A2453" s="39">
        <v>2249</v>
      </c>
      <c r="B2453" s="58" t="s">
        <v>26</v>
      </c>
      <c r="C2453" s="59">
        <v>1082</v>
      </c>
      <c r="D2453" s="54" t="s">
        <v>21</v>
      </c>
      <c r="E2453" s="33">
        <v>6.46</v>
      </c>
      <c r="F2453" s="60">
        <v>70.5</v>
      </c>
      <c r="G2453" s="60">
        <v>911.28</v>
      </c>
      <c r="H2453" s="61">
        <v>214.97</v>
      </c>
      <c r="I2453" s="57">
        <f t="shared" si="36"/>
        <v>1126.25</v>
      </c>
    </row>
    <row r="2454" spans="1:9" ht="13.8" x14ac:dyDescent="0.25">
      <c r="A2454" s="29">
        <v>2250</v>
      </c>
      <c r="B2454" s="58" t="s">
        <v>5</v>
      </c>
      <c r="C2454" s="59">
        <v>1103</v>
      </c>
      <c r="D2454" s="54" t="s">
        <v>21</v>
      </c>
      <c r="E2454" s="33">
        <v>6.59</v>
      </c>
      <c r="F2454" s="60">
        <v>54.5</v>
      </c>
      <c r="G2454" s="60">
        <v>718.09</v>
      </c>
      <c r="H2454" s="61">
        <v>169.4</v>
      </c>
      <c r="I2454" s="57">
        <f t="shared" si="36"/>
        <v>887.49</v>
      </c>
    </row>
    <row r="2455" spans="1:9" ht="13.8" x14ac:dyDescent="0.25">
      <c r="A2455" s="39">
        <v>2251</v>
      </c>
      <c r="B2455" s="58" t="s">
        <v>36</v>
      </c>
      <c r="C2455" s="59">
        <v>1415</v>
      </c>
      <c r="D2455" s="54" t="s">
        <v>21</v>
      </c>
      <c r="E2455" s="33">
        <v>8.4499999999999993</v>
      </c>
      <c r="F2455" s="60">
        <v>3.5</v>
      </c>
      <c r="G2455" s="60">
        <v>59.16</v>
      </c>
      <c r="H2455" s="61">
        <v>13.96</v>
      </c>
      <c r="I2455" s="57">
        <f t="shared" si="36"/>
        <v>73.12</v>
      </c>
    </row>
    <row r="2456" spans="1:9" ht="13.8" x14ac:dyDescent="0.25">
      <c r="A2456" s="29">
        <v>2252</v>
      </c>
      <c r="B2456" s="58" t="s">
        <v>5</v>
      </c>
      <c r="C2456" s="59">
        <v>1103</v>
      </c>
      <c r="D2456" s="54" t="s">
        <v>21</v>
      </c>
      <c r="E2456" s="33">
        <v>6.59</v>
      </c>
      <c r="F2456" s="60">
        <v>24</v>
      </c>
      <c r="G2456" s="60">
        <v>316.22000000000003</v>
      </c>
      <c r="H2456" s="61">
        <v>74.59</v>
      </c>
      <c r="I2456" s="57">
        <f t="shared" si="36"/>
        <v>390.81000000000006</v>
      </c>
    </row>
    <row r="2457" spans="1:9" ht="13.8" x14ac:dyDescent="0.25">
      <c r="A2457" s="39">
        <v>2253</v>
      </c>
      <c r="B2457" s="58" t="s">
        <v>26</v>
      </c>
      <c r="C2457" s="59">
        <v>1061</v>
      </c>
      <c r="D2457" s="54" t="s">
        <v>21</v>
      </c>
      <c r="E2457" s="33">
        <v>6.34</v>
      </c>
      <c r="F2457" s="60">
        <v>56.5</v>
      </c>
      <c r="G2457" s="60">
        <v>716.08</v>
      </c>
      <c r="H2457" s="61">
        <v>168.92</v>
      </c>
      <c r="I2457" s="57">
        <f t="shared" si="36"/>
        <v>885</v>
      </c>
    </row>
    <row r="2458" spans="1:9" ht="13.8" x14ac:dyDescent="0.25">
      <c r="A2458" s="29">
        <v>2254</v>
      </c>
      <c r="B2458" s="58" t="s">
        <v>26</v>
      </c>
      <c r="C2458" s="59">
        <v>1061</v>
      </c>
      <c r="D2458" s="54" t="s">
        <v>21</v>
      </c>
      <c r="E2458" s="33">
        <v>6.34</v>
      </c>
      <c r="F2458" s="60">
        <v>19.5</v>
      </c>
      <c r="G2458" s="60">
        <v>247.14</v>
      </c>
      <c r="H2458" s="61">
        <v>58.3</v>
      </c>
      <c r="I2458" s="57">
        <f t="shared" si="36"/>
        <v>305.44</v>
      </c>
    </row>
    <row r="2459" spans="1:9" ht="13.8" x14ac:dyDescent="0.25">
      <c r="A2459" s="39">
        <v>2255</v>
      </c>
      <c r="B2459" s="58" t="s">
        <v>26</v>
      </c>
      <c r="C2459" s="59">
        <v>1101</v>
      </c>
      <c r="D2459" s="54" t="s">
        <v>21</v>
      </c>
      <c r="E2459" s="33">
        <v>6.58</v>
      </c>
      <c r="F2459" s="60">
        <v>54</v>
      </c>
      <c r="G2459" s="60">
        <v>710.21</v>
      </c>
      <c r="H2459" s="61">
        <v>167.54</v>
      </c>
      <c r="I2459" s="57">
        <f t="shared" si="36"/>
        <v>877.75</v>
      </c>
    </row>
    <row r="2460" spans="1:9" ht="13.8" x14ac:dyDescent="0.25">
      <c r="A2460" s="29">
        <v>2256</v>
      </c>
      <c r="B2460" s="58" t="s">
        <v>26</v>
      </c>
      <c r="C2460" s="59">
        <v>1062</v>
      </c>
      <c r="D2460" s="54" t="s">
        <v>21</v>
      </c>
      <c r="E2460" s="33">
        <v>6.34</v>
      </c>
      <c r="F2460" s="60">
        <v>62</v>
      </c>
      <c r="G2460" s="60">
        <v>786.53</v>
      </c>
      <c r="H2460" s="61">
        <v>185.54</v>
      </c>
      <c r="I2460" s="57">
        <f t="shared" si="36"/>
        <v>972.06999999999994</v>
      </c>
    </row>
    <row r="2461" spans="1:9" ht="13.8" x14ac:dyDescent="0.25">
      <c r="A2461" s="39">
        <v>2257</v>
      </c>
      <c r="B2461" s="58" t="s">
        <v>26</v>
      </c>
      <c r="C2461" s="59">
        <v>1062</v>
      </c>
      <c r="D2461" s="54" t="s">
        <v>21</v>
      </c>
      <c r="E2461" s="33">
        <v>6.34</v>
      </c>
      <c r="F2461" s="60">
        <v>36</v>
      </c>
      <c r="G2461" s="60">
        <v>456.7</v>
      </c>
      <c r="H2461" s="61">
        <v>107.74</v>
      </c>
      <c r="I2461" s="57">
        <f t="shared" si="36"/>
        <v>564.43999999999994</v>
      </c>
    </row>
    <row r="2462" spans="1:9" ht="13.8" x14ac:dyDescent="0.25">
      <c r="A2462" s="29">
        <v>2258</v>
      </c>
      <c r="B2462" s="58" t="s">
        <v>5</v>
      </c>
      <c r="C2462" s="59">
        <v>1061</v>
      </c>
      <c r="D2462" s="54" t="s">
        <v>21</v>
      </c>
      <c r="E2462" s="33">
        <v>6.34</v>
      </c>
      <c r="F2462" s="60">
        <v>17</v>
      </c>
      <c r="G2462" s="60">
        <v>215.46</v>
      </c>
      <c r="H2462" s="61">
        <v>50.83</v>
      </c>
      <c r="I2462" s="57">
        <f t="shared" si="36"/>
        <v>266.29000000000002</v>
      </c>
    </row>
    <row r="2463" spans="1:9" ht="13.8" x14ac:dyDescent="0.25">
      <c r="A2463" s="39">
        <v>2259</v>
      </c>
      <c r="B2463" s="58" t="s">
        <v>26</v>
      </c>
      <c r="C2463" s="59">
        <v>1082</v>
      </c>
      <c r="D2463" s="54" t="s">
        <v>21</v>
      </c>
      <c r="E2463" s="33">
        <v>6.46</v>
      </c>
      <c r="F2463" s="60">
        <v>147</v>
      </c>
      <c r="G2463" s="60">
        <v>1900.12</v>
      </c>
      <c r="H2463" s="61">
        <v>448.24</v>
      </c>
      <c r="I2463" s="57">
        <f t="shared" si="36"/>
        <v>2348.3599999999997</v>
      </c>
    </row>
    <row r="2464" spans="1:9" ht="13.8" x14ac:dyDescent="0.25">
      <c r="A2464" s="29">
        <v>2260</v>
      </c>
      <c r="B2464" s="58" t="s">
        <v>26</v>
      </c>
      <c r="C2464" s="59">
        <v>1101</v>
      </c>
      <c r="D2464" s="54" t="s">
        <v>21</v>
      </c>
      <c r="E2464" s="33">
        <v>6.58</v>
      </c>
      <c r="F2464" s="60">
        <v>95.5</v>
      </c>
      <c r="G2464" s="60">
        <v>1256.02</v>
      </c>
      <c r="H2464" s="61">
        <v>296.3</v>
      </c>
      <c r="I2464" s="57">
        <f t="shared" si="36"/>
        <v>1552.32</v>
      </c>
    </row>
    <row r="2465" spans="1:9" ht="13.8" x14ac:dyDescent="0.25">
      <c r="A2465" s="39">
        <v>2261</v>
      </c>
      <c r="B2465" s="58" t="s">
        <v>26</v>
      </c>
      <c r="C2465" s="59">
        <v>1102</v>
      </c>
      <c r="D2465" s="54" t="s">
        <v>21</v>
      </c>
      <c r="E2465" s="33">
        <v>6.58</v>
      </c>
      <c r="F2465" s="60">
        <v>56</v>
      </c>
      <c r="G2465" s="60">
        <v>737.18</v>
      </c>
      <c r="H2465" s="61">
        <v>173.9</v>
      </c>
      <c r="I2465" s="57">
        <f t="shared" si="36"/>
        <v>911.07999999999993</v>
      </c>
    </row>
    <row r="2466" spans="1:9" ht="13.8" x14ac:dyDescent="0.25">
      <c r="A2466" s="29">
        <v>2262</v>
      </c>
      <c r="B2466" s="58" t="s">
        <v>26</v>
      </c>
      <c r="C2466" s="59">
        <v>1082</v>
      </c>
      <c r="D2466" s="54" t="s">
        <v>21</v>
      </c>
      <c r="E2466" s="33">
        <v>6.46</v>
      </c>
      <c r="F2466" s="60">
        <v>18.5</v>
      </c>
      <c r="G2466" s="60">
        <v>239.13</v>
      </c>
      <c r="H2466" s="61">
        <v>56.41</v>
      </c>
      <c r="I2466" s="57">
        <f t="shared" si="36"/>
        <v>295.53999999999996</v>
      </c>
    </row>
    <row r="2467" spans="1:9" ht="13.8" x14ac:dyDescent="0.25">
      <c r="A2467" s="39">
        <v>2263</v>
      </c>
      <c r="B2467" s="58" t="s">
        <v>26</v>
      </c>
      <c r="C2467" s="59">
        <v>1002</v>
      </c>
      <c r="D2467" s="54" t="s">
        <v>21</v>
      </c>
      <c r="E2467" s="33">
        <v>5.98</v>
      </c>
      <c r="F2467" s="60">
        <v>34.5</v>
      </c>
      <c r="G2467" s="60">
        <v>412.97</v>
      </c>
      <c r="H2467" s="61">
        <v>97.42</v>
      </c>
      <c r="I2467" s="57">
        <f t="shared" si="36"/>
        <v>510.39000000000004</v>
      </c>
    </row>
    <row r="2468" spans="1:9" ht="13.8" x14ac:dyDescent="0.25">
      <c r="A2468" s="29">
        <v>2264</v>
      </c>
      <c r="B2468" s="62" t="s">
        <v>26</v>
      </c>
      <c r="C2468" s="63">
        <v>1002</v>
      </c>
      <c r="D2468" s="54" t="s">
        <v>21</v>
      </c>
      <c r="E2468" s="33">
        <v>5.98</v>
      </c>
      <c r="F2468" s="64">
        <v>58</v>
      </c>
      <c r="G2468" s="64">
        <v>694.26</v>
      </c>
      <c r="H2468" s="65">
        <v>163.77000000000001</v>
      </c>
      <c r="I2468" s="57">
        <f t="shared" si="36"/>
        <v>858.03</v>
      </c>
    </row>
    <row r="2469" spans="1:9" ht="13.8" x14ac:dyDescent="0.25">
      <c r="A2469" s="46"/>
      <c r="B2469" s="69" t="s">
        <v>246</v>
      </c>
      <c r="C2469" s="48"/>
      <c r="D2469" s="66"/>
      <c r="E2469" s="49"/>
      <c r="F2469" s="50"/>
      <c r="G2469" s="50"/>
      <c r="H2469" s="50"/>
      <c r="I2469" s="51"/>
    </row>
    <row r="2470" spans="1:9" ht="13.8" x14ac:dyDescent="0.25">
      <c r="A2470" s="29">
        <v>2265</v>
      </c>
      <c r="B2470" s="52" t="s">
        <v>26</v>
      </c>
      <c r="C2470" s="53">
        <v>1160</v>
      </c>
      <c r="D2470" s="54" t="s">
        <v>21</v>
      </c>
      <c r="E2470" s="33">
        <v>6.93</v>
      </c>
      <c r="F2470" s="55">
        <v>11</v>
      </c>
      <c r="G2470" s="55">
        <v>152.44</v>
      </c>
      <c r="H2470" s="56">
        <v>35.96</v>
      </c>
      <c r="I2470" s="57">
        <f t="shared" si="36"/>
        <v>188.4</v>
      </c>
    </row>
    <row r="2471" spans="1:9" ht="13.8" x14ac:dyDescent="0.25">
      <c r="A2471" s="29">
        <v>2266</v>
      </c>
      <c r="B2471" s="58" t="s">
        <v>26</v>
      </c>
      <c r="C2471" s="59">
        <v>1180</v>
      </c>
      <c r="D2471" s="54" t="s">
        <v>21</v>
      </c>
      <c r="E2471" s="33">
        <v>7.05</v>
      </c>
      <c r="F2471" s="60">
        <v>10</v>
      </c>
      <c r="G2471" s="60">
        <v>140.96</v>
      </c>
      <c r="H2471" s="61">
        <v>33.25</v>
      </c>
      <c r="I2471" s="57">
        <f t="shared" si="36"/>
        <v>174.21</v>
      </c>
    </row>
    <row r="2472" spans="1:9" ht="13.8" x14ac:dyDescent="0.25">
      <c r="A2472" s="29">
        <v>2267</v>
      </c>
      <c r="B2472" s="58" t="s">
        <v>26</v>
      </c>
      <c r="C2472" s="59">
        <v>1139</v>
      </c>
      <c r="D2472" s="54" t="s">
        <v>21</v>
      </c>
      <c r="E2472" s="33">
        <v>6.8</v>
      </c>
      <c r="F2472" s="60">
        <v>34</v>
      </c>
      <c r="G2472" s="60">
        <v>462.6</v>
      </c>
      <c r="H2472" s="61">
        <v>109.13</v>
      </c>
      <c r="I2472" s="57">
        <f t="shared" si="36"/>
        <v>571.73</v>
      </c>
    </row>
    <row r="2473" spans="1:9" ht="13.8" x14ac:dyDescent="0.25">
      <c r="A2473" s="29">
        <v>2268</v>
      </c>
      <c r="B2473" s="58" t="s">
        <v>5</v>
      </c>
      <c r="C2473" s="59">
        <v>1233</v>
      </c>
      <c r="D2473" s="54" t="s">
        <v>21</v>
      </c>
      <c r="E2473" s="33">
        <v>7.36</v>
      </c>
      <c r="F2473" s="60">
        <v>29.5</v>
      </c>
      <c r="G2473" s="60">
        <v>434.54</v>
      </c>
      <c r="H2473" s="61">
        <v>102.5</v>
      </c>
      <c r="I2473" s="57">
        <f t="shared" si="36"/>
        <v>537.04</v>
      </c>
    </row>
    <row r="2474" spans="1:9" ht="13.8" x14ac:dyDescent="0.25">
      <c r="A2474" s="29">
        <v>2269</v>
      </c>
      <c r="B2474" s="58" t="s">
        <v>5</v>
      </c>
      <c r="C2474" s="59">
        <v>1233</v>
      </c>
      <c r="D2474" s="54" t="s">
        <v>21</v>
      </c>
      <c r="E2474" s="33">
        <v>7.36</v>
      </c>
      <c r="F2474" s="60">
        <v>22</v>
      </c>
      <c r="G2474" s="60">
        <v>324.06</v>
      </c>
      <c r="H2474" s="61">
        <v>76.45</v>
      </c>
      <c r="I2474" s="57">
        <f t="shared" si="36"/>
        <v>400.51</v>
      </c>
    </row>
    <row r="2475" spans="1:9" ht="13.8" x14ac:dyDescent="0.25">
      <c r="A2475" s="29">
        <v>2270</v>
      </c>
      <c r="B2475" s="58" t="s">
        <v>26</v>
      </c>
      <c r="C2475" s="59">
        <v>1180</v>
      </c>
      <c r="D2475" s="54" t="s">
        <v>21</v>
      </c>
      <c r="E2475" s="33">
        <v>7.05</v>
      </c>
      <c r="F2475" s="60">
        <v>22</v>
      </c>
      <c r="G2475" s="60">
        <v>310.11</v>
      </c>
      <c r="H2475" s="61">
        <v>73.16</v>
      </c>
      <c r="I2475" s="57">
        <f t="shared" si="36"/>
        <v>383.27</v>
      </c>
    </row>
    <row r="2476" spans="1:9" ht="13.8" x14ac:dyDescent="0.25">
      <c r="A2476" s="29">
        <v>2271</v>
      </c>
      <c r="B2476" s="58" t="s">
        <v>5</v>
      </c>
      <c r="C2476" s="59">
        <v>1191</v>
      </c>
      <c r="D2476" s="54" t="s">
        <v>21</v>
      </c>
      <c r="E2476" s="33">
        <v>7.11</v>
      </c>
      <c r="F2476" s="60">
        <v>12</v>
      </c>
      <c r="G2476" s="60">
        <v>170.74</v>
      </c>
      <c r="H2476" s="61">
        <v>40.28</v>
      </c>
      <c r="I2476" s="57">
        <f t="shared" si="36"/>
        <v>211.02</v>
      </c>
    </row>
    <row r="2477" spans="1:9" ht="13.8" x14ac:dyDescent="0.25">
      <c r="A2477" s="29">
        <v>2272</v>
      </c>
      <c r="B2477" s="58" t="s">
        <v>26</v>
      </c>
      <c r="C2477" s="59">
        <v>1120</v>
      </c>
      <c r="D2477" s="54" t="s">
        <v>21</v>
      </c>
      <c r="E2477" s="33">
        <v>6.69</v>
      </c>
      <c r="F2477" s="60">
        <v>7.5</v>
      </c>
      <c r="G2477" s="60">
        <v>100.35</v>
      </c>
      <c r="H2477" s="61">
        <v>23.67</v>
      </c>
      <c r="I2477" s="57">
        <f t="shared" si="36"/>
        <v>124.02</v>
      </c>
    </row>
    <row r="2478" spans="1:9" ht="13.8" x14ac:dyDescent="0.25">
      <c r="A2478" s="29">
        <v>2273</v>
      </c>
      <c r="B2478" s="58" t="s">
        <v>26</v>
      </c>
      <c r="C2478" s="59">
        <v>1099</v>
      </c>
      <c r="D2478" s="54" t="s">
        <v>21</v>
      </c>
      <c r="E2478" s="33">
        <v>6.56</v>
      </c>
      <c r="F2478" s="60">
        <v>29</v>
      </c>
      <c r="G2478" s="60">
        <v>380.71</v>
      </c>
      <c r="H2478" s="61">
        <v>89.81</v>
      </c>
      <c r="I2478" s="57">
        <f t="shared" si="36"/>
        <v>470.52</v>
      </c>
    </row>
    <row r="2479" spans="1:9" ht="13.8" x14ac:dyDescent="0.25">
      <c r="A2479" s="29">
        <v>2274</v>
      </c>
      <c r="B2479" s="62" t="s">
        <v>26</v>
      </c>
      <c r="C2479" s="63">
        <v>1079</v>
      </c>
      <c r="D2479" s="54" t="s">
        <v>21</v>
      </c>
      <c r="E2479" s="33">
        <v>6.44</v>
      </c>
      <c r="F2479" s="64">
        <v>7</v>
      </c>
      <c r="G2479" s="64">
        <v>90.23</v>
      </c>
      <c r="H2479" s="65">
        <v>21.29</v>
      </c>
      <c r="I2479" s="57">
        <f t="shared" si="36"/>
        <v>111.52000000000001</v>
      </c>
    </row>
    <row r="2480" spans="1:9" ht="13.8" x14ac:dyDescent="0.25">
      <c r="A2480" s="46"/>
      <c r="B2480" s="69" t="s">
        <v>247</v>
      </c>
      <c r="C2480" s="48"/>
      <c r="D2480" s="66"/>
      <c r="E2480" s="49"/>
      <c r="F2480" s="50"/>
      <c r="G2480" s="50"/>
      <c r="H2480" s="50"/>
      <c r="I2480" s="51"/>
    </row>
    <row r="2481" spans="1:9" ht="13.8" x14ac:dyDescent="0.25">
      <c r="A2481" s="29">
        <v>2275</v>
      </c>
      <c r="B2481" s="52" t="s">
        <v>248</v>
      </c>
      <c r="C2481" s="53">
        <v>2229</v>
      </c>
      <c r="D2481" s="54" t="s">
        <v>21</v>
      </c>
      <c r="E2481" s="33">
        <v>13.31</v>
      </c>
      <c r="F2481" s="55">
        <v>5.5</v>
      </c>
      <c r="G2481" s="55">
        <v>146.44999999999999</v>
      </c>
      <c r="H2481" s="56">
        <v>34.549999999999997</v>
      </c>
      <c r="I2481" s="57">
        <f t="shared" si="36"/>
        <v>181</v>
      </c>
    </row>
    <row r="2482" spans="1:9" ht="13.8" x14ac:dyDescent="0.25">
      <c r="A2482" s="67">
        <v>2276</v>
      </c>
      <c r="B2482" s="62" t="s">
        <v>65</v>
      </c>
      <c r="C2482" s="63">
        <v>1804</v>
      </c>
      <c r="D2482" s="54" t="s">
        <v>21</v>
      </c>
      <c r="E2482" s="33">
        <v>10.78</v>
      </c>
      <c r="F2482" s="64">
        <v>6</v>
      </c>
      <c r="G2482" s="64">
        <v>129.30000000000001</v>
      </c>
      <c r="H2482" s="65">
        <v>30.5</v>
      </c>
      <c r="I2482" s="57">
        <f t="shared" si="36"/>
        <v>159.80000000000001</v>
      </c>
    </row>
    <row r="2483" spans="1:9" ht="13.8" x14ac:dyDescent="0.25">
      <c r="A2483" s="46"/>
      <c r="B2483" s="69" t="s">
        <v>249</v>
      </c>
      <c r="C2483" s="48"/>
      <c r="D2483" s="66"/>
      <c r="E2483" s="49"/>
      <c r="F2483" s="50"/>
      <c r="G2483" s="50"/>
      <c r="H2483" s="50"/>
      <c r="I2483" s="51"/>
    </row>
    <row r="2484" spans="1:9" ht="13.8" x14ac:dyDescent="0.25">
      <c r="A2484" s="29">
        <v>2277</v>
      </c>
      <c r="B2484" s="52" t="s">
        <v>26</v>
      </c>
      <c r="C2484" s="53">
        <v>1062</v>
      </c>
      <c r="D2484" s="54" t="s">
        <v>21</v>
      </c>
      <c r="E2484" s="33">
        <v>6.34</v>
      </c>
      <c r="F2484" s="55">
        <v>22.5</v>
      </c>
      <c r="G2484" s="55">
        <v>285.44</v>
      </c>
      <c r="H2484" s="56">
        <v>67.34</v>
      </c>
      <c r="I2484" s="57">
        <f t="shared" si="36"/>
        <v>352.78</v>
      </c>
    </row>
    <row r="2485" spans="1:9" ht="13.8" x14ac:dyDescent="0.25">
      <c r="A2485" s="29">
        <v>2278</v>
      </c>
      <c r="B2485" s="58" t="s">
        <v>26</v>
      </c>
      <c r="C2485" s="59">
        <v>1062</v>
      </c>
      <c r="D2485" s="54" t="s">
        <v>21</v>
      </c>
      <c r="E2485" s="33">
        <v>6.34</v>
      </c>
      <c r="F2485" s="60">
        <v>61</v>
      </c>
      <c r="G2485" s="60">
        <v>773.85</v>
      </c>
      <c r="H2485" s="61">
        <v>182.55</v>
      </c>
      <c r="I2485" s="57">
        <f t="shared" si="36"/>
        <v>956.40000000000009</v>
      </c>
    </row>
    <row r="2486" spans="1:9" ht="13.8" x14ac:dyDescent="0.25">
      <c r="A2486" s="29">
        <v>2279</v>
      </c>
      <c r="B2486" s="58" t="s">
        <v>31</v>
      </c>
      <c r="C2486" s="59">
        <v>923</v>
      </c>
      <c r="D2486" s="54" t="s">
        <v>21</v>
      </c>
      <c r="E2486" s="33">
        <v>5.51</v>
      </c>
      <c r="F2486" s="60">
        <v>24</v>
      </c>
      <c r="G2486" s="60">
        <v>264.62</v>
      </c>
      <c r="H2486" s="61">
        <v>62.43</v>
      </c>
      <c r="I2486" s="57">
        <f t="shared" si="36"/>
        <v>327.05</v>
      </c>
    </row>
    <row r="2487" spans="1:9" ht="13.8" x14ac:dyDescent="0.25">
      <c r="A2487" s="29">
        <v>2280</v>
      </c>
      <c r="B2487" s="58" t="s">
        <v>36</v>
      </c>
      <c r="C2487" s="59">
        <v>1415</v>
      </c>
      <c r="D2487" s="54" t="s">
        <v>21</v>
      </c>
      <c r="E2487" s="33">
        <v>8.4499999999999993</v>
      </c>
      <c r="F2487" s="60">
        <v>7.5</v>
      </c>
      <c r="G2487" s="60">
        <v>126.78</v>
      </c>
      <c r="H2487" s="61">
        <v>29.91</v>
      </c>
      <c r="I2487" s="57">
        <f t="shared" si="36"/>
        <v>156.69</v>
      </c>
    </row>
    <row r="2488" spans="1:9" ht="13.8" x14ac:dyDescent="0.25">
      <c r="A2488" s="29">
        <v>2281</v>
      </c>
      <c r="B2488" s="58" t="s">
        <v>26</v>
      </c>
      <c r="C2488" s="59">
        <v>1102</v>
      </c>
      <c r="D2488" s="54" t="s">
        <v>21</v>
      </c>
      <c r="E2488" s="33">
        <v>6.58</v>
      </c>
      <c r="F2488" s="60">
        <v>45</v>
      </c>
      <c r="G2488" s="60">
        <v>592.38</v>
      </c>
      <c r="H2488" s="61">
        <v>139.74</v>
      </c>
      <c r="I2488" s="57">
        <f t="shared" si="36"/>
        <v>732.12</v>
      </c>
    </row>
    <row r="2489" spans="1:9" ht="13.8" x14ac:dyDescent="0.25">
      <c r="A2489" s="29">
        <v>2282</v>
      </c>
      <c r="B2489" s="58" t="s">
        <v>26</v>
      </c>
      <c r="C2489" s="59">
        <v>1082</v>
      </c>
      <c r="D2489" s="54" t="s">
        <v>21</v>
      </c>
      <c r="E2489" s="33">
        <v>6.46</v>
      </c>
      <c r="F2489" s="60">
        <v>16.5</v>
      </c>
      <c r="G2489" s="60">
        <v>213.28</v>
      </c>
      <c r="H2489" s="61">
        <v>50.31</v>
      </c>
      <c r="I2489" s="57">
        <f t="shared" si="36"/>
        <v>263.59000000000003</v>
      </c>
    </row>
    <row r="2490" spans="1:9" ht="13.8" x14ac:dyDescent="0.25">
      <c r="A2490" s="29">
        <v>2283</v>
      </c>
      <c r="B2490" s="58" t="s">
        <v>5</v>
      </c>
      <c r="C2490" s="59">
        <v>1122</v>
      </c>
      <c r="D2490" s="54" t="s">
        <v>21</v>
      </c>
      <c r="E2490" s="33">
        <v>6.7</v>
      </c>
      <c r="F2490" s="60">
        <v>37</v>
      </c>
      <c r="G2490" s="60">
        <v>495.95</v>
      </c>
      <c r="H2490" s="61">
        <v>117</v>
      </c>
      <c r="I2490" s="57">
        <f t="shared" si="36"/>
        <v>612.95000000000005</v>
      </c>
    </row>
    <row r="2491" spans="1:9" ht="13.8" x14ac:dyDescent="0.25">
      <c r="A2491" s="29">
        <v>2284</v>
      </c>
      <c r="B2491" s="58" t="s">
        <v>26</v>
      </c>
      <c r="C2491" s="59">
        <v>1082</v>
      </c>
      <c r="D2491" s="54" t="s">
        <v>21</v>
      </c>
      <c r="E2491" s="33">
        <v>6.46</v>
      </c>
      <c r="F2491" s="60">
        <v>49.5</v>
      </c>
      <c r="G2491" s="60">
        <v>639.84</v>
      </c>
      <c r="H2491" s="61">
        <v>150.94</v>
      </c>
      <c r="I2491" s="57">
        <f t="shared" si="36"/>
        <v>790.78</v>
      </c>
    </row>
    <row r="2492" spans="1:9" ht="13.8" x14ac:dyDescent="0.25">
      <c r="A2492" s="29">
        <v>2285</v>
      </c>
      <c r="B2492" s="58" t="s">
        <v>5</v>
      </c>
      <c r="C2492" s="59">
        <v>1103</v>
      </c>
      <c r="D2492" s="54" t="s">
        <v>21</v>
      </c>
      <c r="E2492" s="33">
        <v>6.59</v>
      </c>
      <c r="F2492" s="60">
        <v>50.5</v>
      </c>
      <c r="G2492" s="60">
        <v>665.39</v>
      </c>
      <c r="H2492" s="61">
        <v>156.97</v>
      </c>
      <c r="I2492" s="57">
        <f t="shared" si="36"/>
        <v>822.36</v>
      </c>
    </row>
    <row r="2493" spans="1:9" ht="13.8" x14ac:dyDescent="0.25">
      <c r="A2493" s="29">
        <v>2286</v>
      </c>
      <c r="B2493" s="58" t="s">
        <v>26</v>
      </c>
      <c r="C2493" s="59">
        <v>1101</v>
      </c>
      <c r="D2493" s="54" t="s">
        <v>21</v>
      </c>
      <c r="E2493" s="33">
        <v>6.58</v>
      </c>
      <c r="F2493" s="60">
        <v>22</v>
      </c>
      <c r="G2493" s="60">
        <v>289.33999999999997</v>
      </c>
      <c r="H2493" s="61">
        <v>68.25</v>
      </c>
      <c r="I2493" s="57">
        <f t="shared" si="36"/>
        <v>357.59</v>
      </c>
    </row>
    <row r="2494" spans="1:9" ht="13.8" x14ac:dyDescent="0.25">
      <c r="A2494" s="29">
        <v>2287</v>
      </c>
      <c r="B2494" s="58" t="s">
        <v>26</v>
      </c>
      <c r="C2494" s="59">
        <v>1122</v>
      </c>
      <c r="D2494" s="54" t="s">
        <v>21</v>
      </c>
      <c r="E2494" s="33">
        <v>6.7</v>
      </c>
      <c r="F2494" s="60">
        <v>64.5</v>
      </c>
      <c r="G2494" s="60">
        <v>864.56</v>
      </c>
      <c r="H2494" s="61">
        <v>203.95</v>
      </c>
      <c r="I2494" s="57">
        <f t="shared" si="36"/>
        <v>1068.51</v>
      </c>
    </row>
    <row r="2495" spans="1:9" ht="13.8" x14ac:dyDescent="0.25">
      <c r="A2495" s="29">
        <v>2288</v>
      </c>
      <c r="B2495" s="58" t="s">
        <v>26</v>
      </c>
      <c r="C2495" s="59">
        <v>1042</v>
      </c>
      <c r="D2495" s="54" t="s">
        <v>21</v>
      </c>
      <c r="E2495" s="33">
        <v>6.22</v>
      </c>
      <c r="F2495" s="60">
        <v>24</v>
      </c>
      <c r="G2495" s="60">
        <v>298.75</v>
      </c>
      <c r="H2495" s="61">
        <v>70.47</v>
      </c>
      <c r="I2495" s="57">
        <f t="shared" si="36"/>
        <v>369.22</v>
      </c>
    </row>
    <row r="2496" spans="1:9" ht="13.8" x14ac:dyDescent="0.25">
      <c r="A2496" s="29">
        <v>2289</v>
      </c>
      <c r="B2496" s="58" t="s">
        <v>26</v>
      </c>
      <c r="C2496" s="59">
        <v>1062</v>
      </c>
      <c r="D2496" s="54" t="s">
        <v>21</v>
      </c>
      <c r="E2496" s="33">
        <v>6.34</v>
      </c>
      <c r="F2496" s="60">
        <v>24.5</v>
      </c>
      <c r="G2496" s="60">
        <v>310.81</v>
      </c>
      <c r="H2496" s="61">
        <v>73.319999999999993</v>
      </c>
      <c r="I2496" s="57">
        <f t="shared" si="36"/>
        <v>384.13</v>
      </c>
    </row>
    <row r="2497" spans="1:9" ht="13.8" x14ac:dyDescent="0.25">
      <c r="A2497" s="29">
        <v>2290</v>
      </c>
      <c r="B2497" s="58" t="s">
        <v>26</v>
      </c>
      <c r="C2497" s="59">
        <v>1082</v>
      </c>
      <c r="D2497" s="54" t="s">
        <v>21</v>
      </c>
      <c r="E2497" s="33">
        <v>6.46</v>
      </c>
      <c r="F2497" s="60">
        <v>55</v>
      </c>
      <c r="G2497" s="60">
        <v>710.93</v>
      </c>
      <c r="H2497" s="61">
        <v>167.71</v>
      </c>
      <c r="I2497" s="57">
        <f t="shared" si="36"/>
        <v>878.64</v>
      </c>
    </row>
    <row r="2498" spans="1:9" ht="13.8" x14ac:dyDescent="0.25">
      <c r="A2498" s="29">
        <v>2291</v>
      </c>
      <c r="B2498" s="58" t="s">
        <v>5</v>
      </c>
      <c r="C2498" s="59">
        <v>1144</v>
      </c>
      <c r="D2498" s="54" t="s">
        <v>21</v>
      </c>
      <c r="E2498" s="33">
        <v>6.83</v>
      </c>
      <c r="F2498" s="60">
        <v>34.5</v>
      </c>
      <c r="G2498" s="60">
        <v>471.48</v>
      </c>
      <c r="H2498" s="61">
        <v>111.22</v>
      </c>
      <c r="I2498" s="57">
        <f t="shared" si="36"/>
        <v>582.70000000000005</v>
      </c>
    </row>
    <row r="2499" spans="1:9" ht="13.8" x14ac:dyDescent="0.25">
      <c r="A2499" s="29">
        <v>2292</v>
      </c>
      <c r="B2499" s="58" t="s">
        <v>26</v>
      </c>
      <c r="C2499" s="59">
        <v>1082</v>
      </c>
      <c r="D2499" s="54" t="s">
        <v>21</v>
      </c>
      <c r="E2499" s="33">
        <v>6.46</v>
      </c>
      <c r="F2499" s="60">
        <v>45</v>
      </c>
      <c r="G2499" s="60">
        <v>581.66999999999996</v>
      </c>
      <c r="H2499" s="61">
        <v>137.22</v>
      </c>
      <c r="I2499" s="57">
        <f t="shared" si="36"/>
        <v>718.89</v>
      </c>
    </row>
    <row r="2500" spans="1:9" ht="13.8" x14ac:dyDescent="0.25">
      <c r="A2500" s="29">
        <v>2293</v>
      </c>
      <c r="B2500" s="58" t="s">
        <v>26</v>
      </c>
      <c r="C2500" s="59">
        <v>1062</v>
      </c>
      <c r="D2500" s="54" t="s">
        <v>21</v>
      </c>
      <c r="E2500" s="33">
        <v>6.34</v>
      </c>
      <c r="F2500" s="60">
        <v>46</v>
      </c>
      <c r="G2500" s="60">
        <v>583.55999999999995</v>
      </c>
      <c r="H2500" s="61">
        <v>137.66999999999999</v>
      </c>
      <c r="I2500" s="57">
        <f t="shared" si="36"/>
        <v>721.2299999999999</v>
      </c>
    </row>
    <row r="2501" spans="1:9" ht="13.8" x14ac:dyDescent="0.25">
      <c r="A2501" s="29">
        <v>2294</v>
      </c>
      <c r="B2501" s="58" t="s">
        <v>26</v>
      </c>
      <c r="C2501" s="59">
        <v>1041</v>
      </c>
      <c r="D2501" s="54" t="s">
        <v>21</v>
      </c>
      <c r="E2501" s="33">
        <v>6.22</v>
      </c>
      <c r="F2501" s="60">
        <v>40.5</v>
      </c>
      <c r="G2501" s="60">
        <v>503.66</v>
      </c>
      <c r="H2501" s="61">
        <v>118.82</v>
      </c>
      <c r="I2501" s="57">
        <f t="shared" si="36"/>
        <v>622.48</v>
      </c>
    </row>
    <row r="2502" spans="1:9" ht="13.8" x14ac:dyDescent="0.25">
      <c r="A2502" s="29">
        <v>2295</v>
      </c>
      <c r="B2502" s="58" t="s">
        <v>31</v>
      </c>
      <c r="C2502" s="59">
        <v>863</v>
      </c>
      <c r="D2502" s="54" t="s">
        <v>21</v>
      </c>
      <c r="E2502" s="33">
        <v>5.15</v>
      </c>
      <c r="F2502" s="60">
        <v>16.5</v>
      </c>
      <c r="G2502" s="60">
        <v>170.12</v>
      </c>
      <c r="H2502" s="61">
        <v>40.130000000000003</v>
      </c>
      <c r="I2502" s="57">
        <f t="shared" si="36"/>
        <v>210.25</v>
      </c>
    </row>
    <row r="2503" spans="1:9" ht="13.8" x14ac:dyDescent="0.25">
      <c r="A2503" s="29">
        <v>2296</v>
      </c>
      <c r="B2503" s="58" t="s">
        <v>31</v>
      </c>
      <c r="C2503" s="59">
        <v>863</v>
      </c>
      <c r="D2503" s="54" t="s">
        <v>21</v>
      </c>
      <c r="E2503" s="33">
        <v>5.15</v>
      </c>
      <c r="F2503" s="60">
        <v>39</v>
      </c>
      <c r="G2503" s="60">
        <v>402.09</v>
      </c>
      <c r="H2503" s="61">
        <v>94.85</v>
      </c>
      <c r="I2503" s="57">
        <f t="shared" si="36"/>
        <v>496.93999999999994</v>
      </c>
    </row>
    <row r="2504" spans="1:9" ht="13.8" x14ac:dyDescent="0.25">
      <c r="A2504" s="29">
        <v>2297</v>
      </c>
      <c r="B2504" s="58" t="s">
        <v>31</v>
      </c>
      <c r="C2504" s="59">
        <v>863</v>
      </c>
      <c r="D2504" s="54" t="s">
        <v>21</v>
      </c>
      <c r="E2504" s="33">
        <v>5.15</v>
      </c>
      <c r="F2504" s="60">
        <v>41.5</v>
      </c>
      <c r="G2504" s="60">
        <v>427.87</v>
      </c>
      <c r="H2504" s="61">
        <v>100.93</v>
      </c>
      <c r="I2504" s="57">
        <f t="shared" si="36"/>
        <v>528.79999999999995</v>
      </c>
    </row>
    <row r="2505" spans="1:9" ht="13.8" x14ac:dyDescent="0.25">
      <c r="A2505" s="29">
        <v>2298</v>
      </c>
      <c r="B2505" s="62" t="s">
        <v>26</v>
      </c>
      <c r="C2505" s="63">
        <v>1042</v>
      </c>
      <c r="D2505" s="54" t="s">
        <v>21</v>
      </c>
      <c r="E2505" s="33">
        <v>6.22</v>
      </c>
      <c r="F2505" s="64">
        <v>7.5</v>
      </c>
      <c r="G2505" s="64">
        <v>93.36</v>
      </c>
      <c r="H2505" s="65">
        <v>22.02</v>
      </c>
      <c r="I2505" s="57">
        <f t="shared" si="36"/>
        <v>115.38</v>
      </c>
    </row>
    <row r="2506" spans="1:9" ht="13.8" x14ac:dyDescent="0.25">
      <c r="A2506" s="46"/>
      <c r="B2506" s="69" t="s">
        <v>250</v>
      </c>
      <c r="C2506" s="48"/>
      <c r="D2506" s="66"/>
      <c r="E2506" s="49"/>
      <c r="F2506" s="50"/>
      <c r="G2506" s="50"/>
      <c r="H2506" s="50"/>
      <c r="I2506" s="51"/>
    </row>
    <row r="2507" spans="1:9" ht="13.8" x14ac:dyDescent="0.25">
      <c r="A2507" s="29">
        <v>2299</v>
      </c>
      <c r="B2507" s="52" t="s">
        <v>5</v>
      </c>
      <c r="C2507" s="53">
        <v>1233</v>
      </c>
      <c r="D2507" s="54" t="s">
        <v>21</v>
      </c>
      <c r="E2507" s="33">
        <v>7.36</v>
      </c>
      <c r="F2507" s="55">
        <v>43</v>
      </c>
      <c r="G2507" s="55">
        <v>633.39</v>
      </c>
      <c r="H2507" s="56">
        <v>149.41999999999999</v>
      </c>
      <c r="I2507" s="57">
        <f t="shared" si="36"/>
        <v>782.81</v>
      </c>
    </row>
    <row r="2508" spans="1:9" ht="13.8" x14ac:dyDescent="0.25">
      <c r="A2508" s="29">
        <v>2300</v>
      </c>
      <c r="B2508" s="58" t="s">
        <v>26</v>
      </c>
      <c r="C2508" s="59">
        <v>1140</v>
      </c>
      <c r="D2508" s="54" t="s">
        <v>21</v>
      </c>
      <c r="E2508" s="33">
        <v>6.81</v>
      </c>
      <c r="F2508" s="60">
        <v>36.5</v>
      </c>
      <c r="G2508" s="60">
        <v>497.06</v>
      </c>
      <c r="H2508" s="61">
        <v>117.26</v>
      </c>
      <c r="I2508" s="57">
        <f t="shared" si="36"/>
        <v>614.32000000000005</v>
      </c>
    </row>
    <row r="2509" spans="1:9" ht="13.8" x14ac:dyDescent="0.25">
      <c r="A2509" s="29">
        <v>2301</v>
      </c>
      <c r="B2509" s="58" t="s">
        <v>82</v>
      </c>
      <c r="C2509" s="59">
        <v>1584</v>
      </c>
      <c r="D2509" s="54" t="s">
        <v>21</v>
      </c>
      <c r="E2509" s="33">
        <v>9.4600000000000009</v>
      </c>
      <c r="F2509" s="60">
        <v>54.5</v>
      </c>
      <c r="G2509" s="60">
        <v>1031.25</v>
      </c>
      <c r="H2509" s="61">
        <v>243.27</v>
      </c>
      <c r="I2509" s="57">
        <f t="shared" si="36"/>
        <v>1274.52</v>
      </c>
    </row>
    <row r="2510" spans="1:9" ht="13.8" x14ac:dyDescent="0.25">
      <c r="A2510" s="29">
        <v>2302</v>
      </c>
      <c r="B2510" s="58" t="s">
        <v>26</v>
      </c>
      <c r="C2510" s="59">
        <v>1160</v>
      </c>
      <c r="D2510" s="54" t="s">
        <v>21</v>
      </c>
      <c r="E2510" s="33">
        <v>6.93</v>
      </c>
      <c r="F2510" s="60">
        <v>36.5</v>
      </c>
      <c r="G2510" s="60">
        <v>505.82</v>
      </c>
      <c r="H2510" s="61">
        <v>119.32</v>
      </c>
      <c r="I2510" s="57">
        <f t="shared" si="36"/>
        <v>625.14</v>
      </c>
    </row>
    <row r="2511" spans="1:9" ht="13.8" x14ac:dyDescent="0.25">
      <c r="A2511" s="29">
        <v>2303</v>
      </c>
      <c r="B2511" s="58" t="s">
        <v>26</v>
      </c>
      <c r="C2511" s="59">
        <v>1140</v>
      </c>
      <c r="D2511" s="54" t="s">
        <v>21</v>
      </c>
      <c r="E2511" s="33">
        <v>6.81</v>
      </c>
      <c r="F2511" s="60">
        <v>36.5</v>
      </c>
      <c r="G2511" s="60">
        <v>497.06</v>
      </c>
      <c r="H2511" s="61">
        <v>117.26</v>
      </c>
      <c r="I2511" s="57">
        <f t="shared" si="36"/>
        <v>614.32000000000005</v>
      </c>
    </row>
    <row r="2512" spans="1:9" ht="13.8" x14ac:dyDescent="0.25">
      <c r="A2512" s="29">
        <v>2304</v>
      </c>
      <c r="B2512" s="58" t="s">
        <v>26</v>
      </c>
      <c r="C2512" s="59">
        <v>1160</v>
      </c>
      <c r="D2512" s="54" t="s">
        <v>21</v>
      </c>
      <c r="E2512" s="33">
        <v>6.93</v>
      </c>
      <c r="F2512" s="60">
        <v>39</v>
      </c>
      <c r="G2512" s="60">
        <v>540.46</v>
      </c>
      <c r="H2512" s="61">
        <v>127.49</v>
      </c>
      <c r="I2512" s="57">
        <f t="shared" si="36"/>
        <v>667.95</v>
      </c>
    </row>
    <row r="2513" spans="1:9" ht="13.8" x14ac:dyDescent="0.25">
      <c r="A2513" s="29">
        <v>2305</v>
      </c>
      <c r="B2513" s="58" t="s">
        <v>5</v>
      </c>
      <c r="C2513" s="59">
        <v>1191</v>
      </c>
      <c r="D2513" s="54" t="s">
        <v>21</v>
      </c>
      <c r="E2513" s="33">
        <v>7.11</v>
      </c>
      <c r="F2513" s="60">
        <v>32.5</v>
      </c>
      <c r="G2513" s="60">
        <v>462.41</v>
      </c>
      <c r="H2513" s="61">
        <v>109.08</v>
      </c>
      <c r="I2513" s="57">
        <f t="shared" ref="I2513:I2580" si="37">G2513+H2513</f>
        <v>571.49</v>
      </c>
    </row>
    <row r="2514" spans="1:9" ht="13.8" x14ac:dyDescent="0.25">
      <c r="A2514" s="29">
        <v>2306</v>
      </c>
      <c r="B2514" s="58" t="s">
        <v>5</v>
      </c>
      <c r="C2514" s="59">
        <v>1191</v>
      </c>
      <c r="D2514" s="54" t="s">
        <v>21</v>
      </c>
      <c r="E2514" s="33">
        <v>7.11</v>
      </c>
      <c r="F2514" s="60">
        <v>32.5</v>
      </c>
      <c r="G2514" s="60">
        <v>462.41</v>
      </c>
      <c r="H2514" s="61">
        <v>109.08</v>
      </c>
      <c r="I2514" s="57">
        <f t="shared" si="37"/>
        <v>571.49</v>
      </c>
    </row>
    <row r="2515" spans="1:9" ht="13.8" x14ac:dyDescent="0.25">
      <c r="A2515" s="29">
        <v>2307</v>
      </c>
      <c r="B2515" s="58" t="s">
        <v>5</v>
      </c>
      <c r="C2515" s="59">
        <v>1211</v>
      </c>
      <c r="D2515" s="54" t="s">
        <v>21</v>
      </c>
      <c r="E2515" s="33">
        <v>7.23</v>
      </c>
      <c r="F2515" s="60">
        <v>33.5</v>
      </c>
      <c r="G2515" s="60">
        <v>484.61</v>
      </c>
      <c r="H2515" s="61">
        <v>114.32</v>
      </c>
      <c r="I2515" s="57">
        <f t="shared" si="37"/>
        <v>598.93000000000006</v>
      </c>
    </row>
    <row r="2516" spans="1:9" ht="13.8" x14ac:dyDescent="0.25">
      <c r="A2516" s="29">
        <v>2308</v>
      </c>
      <c r="B2516" s="58" t="s">
        <v>26</v>
      </c>
      <c r="C2516" s="59">
        <v>1140</v>
      </c>
      <c r="D2516" s="54" t="s">
        <v>21</v>
      </c>
      <c r="E2516" s="33">
        <v>6.81</v>
      </c>
      <c r="F2516" s="60">
        <v>34.5</v>
      </c>
      <c r="G2516" s="60">
        <v>469.82</v>
      </c>
      <c r="H2516" s="61">
        <v>110.83</v>
      </c>
      <c r="I2516" s="57">
        <f t="shared" si="37"/>
        <v>580.65</v>
      </c>
    </row>
    <row r="2517" spans="1:9" ht="13.8" x14ac:dyDescent="0.25">
      <c r="A2517" s="29">
        <v>2309</v>
      </c>
      <c r="B2517" s="58" t="s">
        <v>26</v>
      </c>
      <c r="C2517" s="59">
        <v>1119</v>
      </c>
      <c r="D2517" s="54" t="s">
        <v>21</v>
      </c>
      <c r="E2517" s="33">
        <v>6.68</v>
      </c>
      <c r="F2517" s="60">
        <v>37.5</v>
      </c>
      <c r="G2517" s="60">
        <v>501.3</v>
      </c>
      <c r="H2517" s="61">
        <v>118.26</v>
      </c>
      <c r="I2517" s="57">
        <f t="shared" si="37"/>
        <v>619.56000000000006</v>
      </c>
    </row>
    <row r="2518" spans="1:9" ht="13.8" x14ac:dyDescent="0.25">
      <c r="A2518" s="29">
        <v>2310</v>
      </c>
      <c r="B2518" s="58" t="s">
        <v>26</v>
      </c>
      <c r="C2518" s="59">
        <v>1119</v>
      </c>
      <c r="D2518" s="54" t="s">
        <v>21</v>
      </c>
      <c r="E2518" s="33">
        <v>6.68</v>
      </c>
      <c r="F2518" s="60">
        <v>46</v>
      </c>
      <c r="G2518" s="60">
        <v>614.92999999999995</v>
      </c>
      <c r="H2518" s="61">
        <v>145.06</v>
      </c>
      <c r="I2518" s="57">
        <f t="shared" si="37"/>
        <v>759.99</v>
      </c>
    </row>
    <row r="2519" spans="1:9" ht="13.8" x14ac:dyDescent="0.25">
      <c r="A2519" s="29">
        <v>2311</v>
      </c>
      <c r="B2519" s="58" t="s">
        <v>26</v>
      </c>
      <c r="C2519" s="59">
        <v>1119</v>
      </c>
      <c r="D2519" s="54" t="s">
        <v>21</v>
      </c>
      <c r="E2519" s="33">
        <v>6.68</v>
      </c>
      <c r="F2519" s="60">
        <v>7.5</v>
      </c>
      <c r="G2519" s="60">
        <v>100.26</v>
      </c>
      <c r="H2519" s="61">
        <v>23.65</v>
      </c>
      <c r="I2519" s="57">
        <f t="shared" si="37"/>
        <v>123.91</v>
      </c>
    </row>
    <row r="2520" spans="1:9" ht="13.8" x14ac:dyDescent="0.25">
      <c r="A2520" s="29">
        <v>2312</v>
      </c>
      <c r="B2520" s="58" t="s">
        <v>26</v>
      </c>
      <c r="C2520" s="59">
        <v>1140</v>
      </c>
      <c r="D2520" s="54" t="s">
        <v>21</v>
      </c>
      <c r="E2520" s="33">
        <v>6.81</v>
      </c>
      <c r="F2520" s="60">
        <v>45.5</v>
      </c>
      <c r="G2520" s="60">
        <v>619.62</v>
      </c>
      <c r="H2520" s="61">
        <v>146.16999999999999</v>
      </c>
      <c r="I2520" s="57">
        <f t="shared" si="37"/>
        <v>765.79</v>
      </c>
    </row>
    <row r="2521" spans="1:9" ht="13.8" x14ac:dyDescent="0.25">
      <c r="A2521" s="29">
        <v>2313</v>
      </c>
      <c r="B2521" s="58" t="s">
        <v>26</v>
      </c>
      <c r="C2521" s="59">
        <v>1099</v>
      </c>
      <c r="D2521" s="54" t="s">
        <v>21</v>
      </c>
      <c r="E2521" s="33">
        <v>6.56</v>
      </c>
      <c r="F2521" s="60">
        <v>36</v>
      </c>
      <c r="G2521" s="60">
        <v>472.61</v>
      </c>
      <c r="H2521" s="61">
        <v>111.49</v>
      </c>
      <c r="I2521" s="57">
        <f t="shared" si="37"/>
        <v>584.1</v>
      </c>
    </row>
    <row r="2522" spans="1:9" ht="13.8" x14ac:dyDescent="0.25">
      <c r="A2522" s="29">
        <v>2314</v>
      </c>
      <c r="B2522" s="58" t="s">
        <v>26</v>
      </c>
      <c r="C2522" s="59">
        <v>1099</v>
      </c>
      <c r="D2522" s="54" t="s">
        <v>21</v>
      </c>
      <c r="E2522" s="33">
        <v>6.56</v>
      </c>
      <c r="F2522" s="60">
        <v>37</v>
      </c>
      <c r="G2522" s="60">
        <v>485.74</v>
      </c>
      <c r="H2522" s="61">
        <v>114.59</v>
      </c>
      <c r="I2522" s="57">
        <f t="shared" si="37"/>
        <v>600.33000000000004</v>
      </c>
    </row>
    <row r="2523" spans="1:9" ht="13.8" x14ac:dyDescent="0.25">
      <c r="A2523" s="29">
        <v>2315</v>
      </c>
      <c r="B2523" s="62" t="s">
        <v>26</v>
      </c>
      <c r="C2523" s="63">
        <v>1100</v>
      </c>
      <c r="D2523" s="54" t="s">
        <v>21</v>
      </c>
      <c r="E2523" s="33">
        <v>6.57</v>
      </c>
      <c r="F2523" s="64">
        <v>39.5</v>
      </c>
      <c r="G2523" s="64">
        <v>519.03</v>
      </c>
      <c r="H2523" s="65">
        <v>122.44</v>
      </c>
      <c r="I2523" s="57">
        <f t="shared" si="37"/>
        <v>641.47</v>
      </c>
    </row>
    <row r="2524" spans="1:9" ht="13.8" x14ac:dyDescent="0.25">
      <c r="A2524" s="46"/>
      <c r="B2524" s="69" t="s">
        <v>251</v>
      </c>
      <c r="C2524" s="48"/>
      <c r="D2524" s="66"/>
      <c r="E2524" s="49"/>
      <c r="F2524" s="50"/>
      <c r="G2524" s="50"/>
      <c r="H2524" s="50"/>
      <c r="I2524" s="51"/>
    </row>
    <row r="2525" spans="1:9" ht="13.8" x14ac:dyDescent="0.25">
      <c r="A2525" s="29">
        <v>2316</v>
      </c>
      <c r="B2525" s="52" t="s">
        <v>31</v>
      </c>
      <c r="C2525" s="53">
        <v>1016</v>
      </c>
      <c r="D2525" s="54" t="s">
        <v>21</v>
      </c>
      <c r="E2525" s="33">
        <v>6.07</v>
      </c>
      <c r="F2525" s="55">
        <v>121</v>
      </c>
      <c r="G2525" s="55">
        <v>1468.7</v>
      </c>
      <c r="H2525" s="56">
        <v>346.47</v>
      </c>
      <c r="I2525" s="57">
        <f t="shared" si="37"/>
        <v>1815.17</v>
      </c>
    </row>
    <row r="2526" spans="1:9" ht="13.8" x14ac:dyDescent="0.25">
      <c r="A2526" s="39">
        <v>2317</v>
      </c>
      <c r="B2526" s="58" t="s">
        <v>36</v>
      </c>
      <c r="C2526" s="59">
        <v>1390</v>
      </c>
      <c r="D2526" s="54" t="s">
        <v>21</v>
      </c>
      <c r="E2526" s="33">
        <v>8.3000000000000007</v>
      </c>
      <c r="F2526" s="60">
        <v>48</v>
      </c>
      <c r="G2526" s="60">
        <v>796.99</v>
      </c>
      <c r="H2526" s="61">
        <v>188.01</v>
      </c>
      <c r="I2526" s="57">
        <f t="shared" si="37"/>
        <v>985</v>
      </c>
    </row>
    <row r="2527" spans="1:9" ht="13.8" x14ac:dyDescent="0.25">
      <c r="A2527" s="29">
        <v>2318</v>
      </c>
      <c r="B2527" s="58" t="s">
        <v>5</v>
      </c>
      <c r="C2527" s="59">
        <v>1082</v>
      </c>
      <c r="D2527" s="54" t="s">
        <v>21</v>
      </c>
      <c r="E2527" s="33">
        <v>6.46</v>
      </c>
      <c r="F2527" s="60">
        <v>139</v>
      </c>
      <c r="G2527" s="60">
        <v>1796.71</v>
      </c>
      <c r="H2527" s="61">
        <v>423.85</v>
      </c>
      <c r="I2527" s="57">
        <f t="shared" si="37"/>
        <v>2220.56</v>
      </c>
    </row>
    <row r="2528" spans="1:9" ht="13.8" x14ac:dyDescent="0.25">
      <c r="A2528" s="39">
        <v>2319</v>
      </c>
      <c r="B2528" s="58" t="s">
        <v>26</v>
      </c>
      <c r="C2528" s="59">
        <v>1082</v>
      </c>
      <c r="D2528" s="54" t="s">
        <v>21</v>
      </c>
      <c r="E2528" s="33">
        <v>6.46</v>
      </c>
      <c r="F2528" s="60">
        <v>34.5</v>
      </c>
      <c r="G2528" s="60">
        <v>445.95</v>
      </c>
      <c r="H2528" s="61">
        <v>105.2</v>
      </c>
      <c r="I2528" s="57">
        <f t="shared" si="37"/>
        <v>551.15</v>
      </c>
    </row>
    <row r="2529" spans="1:9" ht="13.8" x14ac:dyDescent="0.25">
      <c r="A2529" s="29">
        <v>2320</v>
      </c>
      <c r="B2529" s="58" t="s">
        <v>31</v>
      </c>
      <c r="C2529" s="59">
        <v>923</v>
      </c>
      <c r="D2529" s="54" t="s">
        <v>21</v>
      </c>
      <c r="E2529" s="33">
        <v>5.51</v>
      </c>
      <c r="F2529" s="60">
        <v>84.5</v>
      </c>
      <c r="G2529" s="60">
        <v>931.7</v>
      </c>
      <c r="H2529" s="61">
        <v>219.79</v>
      </c>
      <c r="I2529" s="57">
        <f t="shared" si="37"/>
        <v>1151.49</v>
      </c>
    </row>
    <row r="2530" spans="1:9" ht="13.8" x14ac:dyDescent="0.25">
      <c r="A2530" s="39">
        <v>2321</v>
      </c>
      <c r="B2530" s="58" t="s">
        <v>26</v>
      </c>
      <c r="C2530" s="59">
        <v>1082</v>
      </c>
      <c r="D2530" s="54" t="s">
        <v>21</v>
      </c>
      <c r="E2530" s="33">
        <v>6.46</v>
      </c>
      <c r="F2530" s="60">
        <v>63.5</v>
      </c>
      <c r="G2530" s="60">
        <v>820.8</v>
      </c>
      <c r="H2530" s="61">
        <v>193.63</v>
      </c>
      <c r="I2530" s="57">
        <f t="shared" si="37"/>
        <v>1014.43</v>
      </c>
    </row>
    <row r="2531" spans="1:9" ht="13.8" x14ac:dyDescent="0.25">
      <c r="A2531" s="29">
        <v>2322</v>
      </c>
      <c r="B2531" s="58" t="s">
        <v>26</v>
      </c>
      <c r="C2531" s="59">
        <v>1061</v>
      </c>
      <c r="D2531" s="54" t="s">
        <v>21</v>
      </c>
      <c r="E2531" s="33">
        <v>6.34</v>
      </c>
      <c r="F2531" s="60">
        <v>22.5</v>
      </c>
      <c r="G2531" s="60">
        <v>285.17</v>
      </c>
      <c r="H2531" s="61">
        <v>67.27</v>
      </c>
      <c r="I2531" s="57">
        <f t="shared" si="37"/>
        <v>352.44</v>
      </c>
    </row>
    <row r="2532" spans="1:9" ht="13.8" x14ac:dyDescent="0.25">
      <c r="A2532" s="39">
        <v>2323</v>
      </c>
      <c r="B2532" s="58" t="s">
        <v>26</v>
      </c>
      <c r="C2532" s="59">
        <v>1082</v>
      </c>
      <c r="D2532" s="54" t="s">
        <v>21</v>
      </c>
      <c r="E2532" s="33">
        <v>6.46</v>
      </c>
      <c r="F2532" s="60">
        <v>24.5</v>
      </c>
      <c r="G2532" s="60">
        <v>316.69</v>
      </c>
      <c r="H2532" s="61">
        <v>74.709999999999994</v>
      </c>
      <c r="I2532" s="57">
        <f t="shared" si="37"/>
        <v>391.4</v>
      </c>
    </row>
    <row r="2533" spans="1:9" ht="13.8" x14ac:dyDescent="0.25">
      <c r="A2533" s="29">
        <v>2324</v>
      </c>
      <c r="B2533" s="58" t="s">
        <v>5</v>
      </c>
      <c r="C2533" s="59">
        <v>1063</v>
      </c>
      <c r="D2533" s="54" t="s">
        <v>21</v>
      </c>
      <c r="E2533" s="33">
        <v>6.35</v>
      </c>
      <c r="F2533" s="60">
        <v>63.5</v>
      </c>
      <c r="G2533" s="60">
        <v>806.32</v>
      </c>
      <c r="H2533" s="61">
        <v>190.21</v>
      </c>
      <c r="I2533" s="57">
        <f t="shared" si="37"/>
        <v>996.53000000000009</v>
      </c>
    </row>
    <row r="2534" spans="1:9" ht="13.8" x14ac:dyDescent="0.25">
      <c r="A2534" s="39">
        <v>2325</v>
      </c>
      <c r="B2534" s="58" t="s">
        <v>26</v>
      </c>
      <c r="C2534" s="59">
        <v>1041</v>
      </c>
      <c r="D2534" s="54" t="s">
        <v>21</v>
      </c>
      <c r="E2534" s="33">
        <v>6.22</v>
      </c>
      <c r="F2534" s="60">
        <v>11.5</v>
      </c>
      <c r="G2534" s="60">
        <v>143.01</v>
      </c>
      <c r="H2534" s="61">
        <v>33.74</v>
      </c>
      <c r="I2534" s="57">
        <f t="shared" si="37"/>
        <v>176.75</v>
      </c>
    </row>
    <row r="2535" spans="1:9" ht="13.8" x14ac:dyDescent="0.25">
      <c r="A2535" s="29">
        <v>2326</v>
      </c>
      <c r="B2535" s="58" t="s">
        <v>26</v>
      </c>
      <c r="C2535" s="59">
        <v>1021</v>
      </c>
      <c r="D2535" s="54" t="s">
        <v>21</v>
      </c>
      <c r="E2535" s="33">
        <v>6.1</v>
      </c>
      <c r="F2535" s="60">
        <v>67</v>
      </c>
      <c r="G2535" s="60">
        <v>817.13</v>
      </c>
      <c r="H2535" s="61">
        <v>192.76</v>
      </c>
      <c r="I2535" s="57">
        <f t="shared" si="37"/>
        <v>1009.89</v>
      </c>
    </row>
    <row r="2536" spans="1:9" ht="13.8" x14ac:dyDescent="0.25">
      <c r="A2536" s="39">
        <v>2327</v>
      </c>
      <c r="B2536" s="58" t="s">
        <v>26</v>
      </c>
      <c r="C2536" s="59">
        <v>982</v>
      </c>
      <c r="D2536" s="54" t="s">
        <v>21</v>
      </c>
      <c r="E2536" s="33">
        <v>5.87</v>
      </c>
      <c r="F2536" s="60">
        <v>8</v>
      </c>
      <c r="G2536" s="60">
        <v>93.84</v>
      </c>
      <c r="H2536" s="61">
        <v>22.14</v>
      </c>
      <c r="I2536" s="57">
        <f t="shared" si="37"/>
        <v>115.98</v>
      </c>
    </row>
    <row r="2537" spans="1:9" ht="13.8" x14ac:dyDescent="0.25">
      <c r="A2537" s="29">
        <v>2328</v>
      </c>
      <c r="B2537" s="62" t="s">
        <v>26</v>
      </c>
      <c r="C2537" s="63">
        <v>1001</v>
      </c>
      <c r="D2537" s="54" t="s">
        <v>21</v>
      </c>
      <c r="E2537" s="33">
        <v>5.98</v>
      </c>
      <c r="F2537" s="64">
        <v>15</v>
      </c>
      <c r="G2537" s="64">
        <v>179.37</v>
      </c>
      <c r="H2537" s="65">
        <v>42.31</v>
      </c>
      <c r="I2537" s="57">
        <f t="shared" si="37"/>
        <v>221.68</v>
      </c>
    </row>
    <row r="2538" spans="1:9" ht="13.8" x14ac:dyDescent="0.25">
      <c r="A2538" s="46"/>
      <c r="B2538" s="69" t="s">
        <v>252</v>
      </c>
      <c r="C2538" s="48"/>
      <c r="D2538" s="66"/>
      <c r="E2538" s="49"/>
      <c r="F2538" s="50"/>
      <c r="G2538" s="50"/>
      <c r="H2538" s="50"/>
      <c r="I2538" s="51"/>
    </row>
    <row r="2539" spans="1:9" ht="13.8" x14ac:dyDescent="0.25">
      <c r="A2539" s="29">
        <v>2329</v>
      </c>
      <c r="B2539" s="52" t="s">
        <v>26</v>
      </c>
      <c r="C2539" s="53">
        <v>1160</v>
      </c>
      <c r="D2539" s="54" t="s">
        <v>21</v>
      </c>
      <c r="E2539" s="33">
        <v>6.93</v>
      </c>
      <c r="F2539" s="55">
        <v>16.5</v>
      </c>
      <c r="G2539" s="55">
        <v>228.66</v>
      </c>
      <c r="H2539" s="56">
        <v>53.94</v>
      </c>
      <c r="I2539" s="57">
        <f t="shared" si="37"/>
        <v>282.60000000000002</v>
      </c>
    </row>
    <row r="2540" spans="1:9" ht="13.8" x14ac:dyDescent="0.25">
      <c r="A2540" s="29">
        <v>2330</v>
      </c>
      <c r="B2540" s="58" t="s">
        <v>26</v>
      </c>
      <c r="C2540" s="59">
        <v>1159</v>
      </c>
      <c r="D2540" s="54" t="s">
        <v>21</v>
      </c>
      <c r="E2540" s="33">
        <v>6.92</v>
      </c>
      <c r="F2540" s="60">
        <v>39</v>
      </c>
      <c r="G2540" s="60">
        <v>539.99</v>
      </c>
      <c r="H2540" s="61">
        <v>127.38</v>
      </c>
      <c r="I2540" s="57">
        <f t="shared" si="37"/>
        <v>667.37</v>
      </c>
    </row>
    <row r="2541" spans="1:9" ht="13.8" x14ac:dyDescent="0.25">
      <c r="A2541" s="29">
        <v>2331</v>
      </c>
      <c r="B2541" s="58" t="s">
        <v>26</v>
      </c>
      <c r="C2541" s="59">
        <v>1119</v>
      </c>
      <c r="D2541" s="54" t="s">
        <v>21</v>
      </c>
      <c r="E2541" s="33">
        <v>6.68</v>
      </c>
      <c r="F2541" s="60">
        <v>10</v>
      </c>
      <c r="G2541" s="60">
        <v>133.68</v>
      </c>
      <c r="H2541" s="61">
        <v>31.54</v>
      </c>
      <c r="I2541" s="57">
        <f t="shared" si="37"/>
        <v>165.22</v>
      </c>
    </row>
    <row r="2542" spans="1:9" ht="13.8" x14ac:dyDescent="0.25">
      <c r="A2542" s="29">
        <v>2332</v>
      </c>
      <c r="B2542" s="58" t="s">
        <v>26</v>
      </c>
      <c r="C2542" s="59">
        <v>1140</v>
      </c>
      <c r="D2542" s="54" t="s">
        <v>21</v>
      </c>
      <c r="E2542" s="33">
        <v>6.81</v>
      </c>
      <c r="F2542" s="60">
        <v>15</v>
      </c>
      <c r="G2542" s="60">
        <v>204.27</v>
      </c>
      <c r="H2542" s="61">
        <v>48.19</v>
      </c>
      <c r="I2542" s="57">
        <f t="shared" si="37"/>
        <v>252.46</v>
      </c>
    </row>
    <row r="2543" spans="1:9" ht="13.8" x14ac:dyDescent="0.25">
      <c r="A2543" s="29">
        <v>2333</v>
      </c>
      <c r="B2543" s="58" t="s">
        <v>5</v>
      </c>
      <c r="C2543" s="59">
        <v>1193</v>
      </c>
      <c r="D2543" s="54" t="s">
        <v>21</v>
      </c>
      <c r="E2543" s="33">
        <v>7.13</v>
      </c>
      <c r="F2543" s="60">
        <v>55</v>
      </c>
      <c r="G2543" s="60">
        <v>783.86</v>
      </c>
      <c r="H2543" s="61">
        <v>184.91</v>
      </c>
      <c r="I2543" s="57">
        <f t="shared" si="37"/>
        <v>968.77</v>
      </c>
    </row>
    <row r="2544" spans="1:9" ht="13.8" x14ac:dyDescent="0.25">
      <c r="A2544" s="29">
        <v>2334</v>
      </c>
      <c r="B2544" s="58" t="s">
        <v>5</v>
      </c>
      <c r="C2544" s="59">
        <v>1171</v>
      </c>
      <c r="D2544" s="54" t="s">
        <v>21</v>
      </c>
      <c r="E2544" s="33">
        <v>6.99</v>
      </c>
      <c r="F2544" s="60">
        <v>24.5</v>
      </c>
      <c r="G2544" s="60">
        <v>342.71</v>
      </c>
      <c r="H2544" s="61">
        <v>80.839999999999989</v>
      </c>
      <c r="I2544" s="57">
        <f t="shared" si="37"/>
        <v>423.54999999999995</v>
      </c>
    </row>
    <row r="2545" spans="1:9" ht="13.8" x14ac:dyDescent="0.25">
      <c r="A2545" s="29">
        <v>2335</v>
      </c>
      <c r="B2545" s="58" t="s">
        <v>5</v>
      </c>
      <c r="C2545" s="59">
        <v>1191</v>
      </c>
      <c r="D2545" s="54" t="s">
        <v>21</v>
      </c>
      <c r="E2545" s="33">
        <v>7.11</v>
      </c>
      <c r="F2545" s="60">
        <v>53</v>
      </c>
      <c r="G2545" s="60">
        <v>754.08</v>
      </c>
      <c r="H2545" s="61">
        <v>177.88</v>
      </c>
      <c r="I2545" s="57">
        <f t="shared" si="37"/>
        <v>931.96</v>
      </c>
    </row>
    <row r="2546" spans="1:9" ht="13.8" x14ac:dyDescent="0.25">
      <c r="A2546" s="29">
        <v>2336</v>
      </c>
      <c r="B2546" s="58" t="s">
        <v>82</v>
      </c>
      <c r="C2546" s="59">
        <v>1556</v>
      </c>
      <c r="D2546" s="54" t="s">
        <v>21</v>
      </c>
      <c r="E2546" s="33">
        <v>9.2899999999999991</v>
      </c>
      <c r="F2546" s="60">
        <v>22.5</v>
      </c>
      <c r="G2546" s="60">
        <v>418.23</v>
      </c>
      <c r="H2546" s="61">
        <v>98.66</v>
      </c>
      <c r="I2546" s="57">
        <f t="shared" si="37"/>
        <v>516.89</v>
      </c>
    </row>
    <row r="2547" spans="1:9" ht="13.8" x14ac:dyDescent="0.25">
      <c r="A2547" s="29">
        <v>2337</v>
      </c>
      <c r="B2547" s="58" t="s">
        <v>36</v>
      </c>
      <c r="C2547" s="59">
        <v>1608</v>
      </c>
      <c r="D2547" s="54" t="s">
        <v>21</v>
      </c>
      <c r="E2547" s="33">
        <v>9.6</v>
      </c>
      <c r="F2547" s="60">
        <v>26.5</v>
      </c>
      <c r="G2547" s="60">
        <v>509.07</v>
      </c>
      <c r="H2547" s="61">
        <v>120.09</v>
      </c>
      <c r="I2547" s="57">
        <f t="shared" si="37"/>
        <v>629.16</v>
      </c>
    </row>
    <row r="2548" spans="1:9" ht="13.8" x14ac:dyDescent="0.25">
      <c r="A2548" s="29">
        <v>2338</v>
      </c>
      <c r="B2548" s="58" t="s">
        <v>5</v>
      </c>
      <c r="C2548" s="59">
        <v>1171</v>
      </c>
      <c r="D2548" s="54" t="s">
        <v>21</v>
      </c>
      <c r="E2548" s="33">
        <v>6.99</v>
      </c>
      <c r="F2548" s="60">
        <v>25</v>
      </c>
      <c r="G2548" s="60">
        <v>349.7</v>
      </c>
      <c r="H2548" s="61">
        <v>82.49</v>
      </c>
      <c r="I2548" s="57">
        <f t="shared" si="37"/>
        <v>432.19</v>
      </c>
    </row>
    <row r="2549" spans="1:9" ht="13.8" x14ac:dyDescent="0.25">
      <c r="A2549" s="29">
        <v>2339</v>
      </c>
      <c r="B2549" s="58" t="s">
        <v>26</v>
      </c>
      <c r="C2549" s="59">
        <v>1120</v>
      </c>
      <c r="D2549" s="54" t="s">
        <v>21</v>
      </c>
      <c r="E2549" s="33">
        <v>6.69</v>
      </c>
      <c r="F2549" s="60">
        <v>33.5</v>
      </c>
      <c r="G2549" s="60">
        <v>448.23</v>
      </c>
      <c r="H2549" s="61">
        <v>105.74</v>
      </c>
      <c r="I2549" s="57">
        <f t="shared" si="37"/>
        <v>553.97</v>
      </c>
    </row>
    <row r="2550" spans="1:9" ht="13.8" x14ac:dyDescent="0.25">
      <c r="A2550" s="29">
        <v>2340</v>
      </c>
      <c r="B2550" s="58" t="s">
        <v>26</v>
      </c>
      <c r="C2550" s="59">
        <v>1120</v>
      </c>
      <c r="D2550" s="54" t="s">
        <v>21</v>
      </c>
      <c r="E2550" s="33">
        <v>6.69</v>
      </c>
      <c r="F2550" s="60">
        <v>25</v>
      </c>
      <c r="G2550" s="60">
        <v>334.5</v>
      </c>
      <c r="H2550" s="61">
        <v>78.91</v>
      </c>
      <c r="I2550" s="57">
        <f t="shared" si="37"/>
        <v>413.40999999999997</v>
      </c>
    </row>
    <row r="2551" spans="1:9" ht="13.8" x14ac:dyDescent="0.25">
      <c r="A2551" s="29">
        <v>2341</v>
      </c>
      <c r="B2551" s="58" t="s">
        <v>26</v>
      </c>
      <c r="C2551" s="59">
        <v>1099</v>
      </c>
      <c r="D2551" s="54" t="s">
        <v>21</v>
      </c>
      <c r="E2551" s="33">
        <v>6.56</v>
      </c>
      <c r="F2551" s="60">
        <v>53</v>
      </c>
      <c r="G2551" s="60">
        <v>695.78</v>
      </c>
      <c r="H2551" s="61">
        <v>164.14</v>
      </c>
      <c r="I2551" s="57">
        <f t="shared" si="37"/>
        <v>859.92</v>
      </c>
    </row>
    <row r="2552" spans="1:9" ht="13.8" x14ac:dyDescent="0.25">
      <c r="A2552" s="29">
        <v>2342</v>
      </c>
      <c r="B2552" s="58" t="s">
        <v>26</v>
      </c>
      <c r="C2552" s="59">
        <v>1099</v>
      </c>
      <c r="D2552" s="54" t="s">
        <v>21</v>
      </c>
      <c r="E2552" s="33">
        <v>6.56</v>
      </c>
      <c r="F2552" s="60">
        <v>27</v>
      </c>
      <c r="G2552" s="60">
        <v>354.46</v>
      </c>
      <c r="H2552" s="61">
        <v>83.62</v>
      </c>
      <c r="I2552" s="57">
        <f t="shared" si="37"/>
        <v>438.08</v>
      </c>
    </row>
    <row r="2553" spans="1:9" ht="13.8" x14ac:dyDescent="0.25">
      <c r="A2553" s="29">
        <v>2343</v>
      </c>
      <c r="B2553" s="58" t="s">
        <v>26</v>
      </c>
      <c r="C2553" s="59">
        <v>1099</v>
      </c>
      <c r="D2553" s="54" t="s">
        <v>21</v>
      </c>
      <c r="E2553" s="33">
        <v>6.56</v>
      </c>
      <c r="F2553" s="60">
        <v>9.5</v>
      </c>
      <c r="G2553" s="60">
        <v>124.72</v>
      </c>
      <c r="H2553" s="61">
        <v>29.42</v>
      </c>
      <c r="I2553" s="57">
        <f t="shared" si="37"/>
        <v>154.13999999999999</v>
      </c>
    </row>
    <row r="2554" spans="1:9" ht="13.8" x14ac:dyDescent="0.25">
      <c r="A2554" s="29">
        <v>2344</v>
      </c>
      <c r="B2554" s="58" t="s">
        <v>26</v>
      </c>
      <c r="C2554" s="59">
        <v>1120</v>
      </c>
      <c r="D2554" s="54" t="s">
        <v>21</v>
      </c>
      <c r="E2554" s="33">
        <v>6.69</v>
      </c>
      <c r="F2554" s="60">
        <v>26.5</v>
      </c>
      <c r="G2554" s="60">
        <v>354.57</v>
      </c>
      <c r="H2554" s="61">
        <v>83.64</v>
      </c>
      <c r="I2554" s="57">
        <f t="shared" si="37"/>
        <v>438.21</v>
      </c>
    </row>
    <row r="2555" spans="1:9" ht="13.8" x14ac:dyDescent="0.25">
      <c r="A2555" s="29">
        <v>2345</v>
      </c>
      <c r="B2555" s="58" t="s">
        <v>26</v>
      </c>
      <c r="C2555" s="59">
        <v>1120</v>
      </c>
      <c r="D2555" s="54" t="s">
        <v>21</v>
      </c>
      <c r="E2555" s="33">
        <v>6.69</v>
      </c>
      <c r="F2555" s="60">
        <v>34.5</v>
      </c>
      <c r="G2555" s="60">
        <v>461.61</v>
      </c>
      <c r="H2555" s="61">
        <v>108.89</v>
      </c>
      <c r="I2555" s="57">
        <f t="shared" si="37"/>
        <v>570.5</v>
      </c>
    </row>
    <row r="2556" spans="1:9" ht="13.8" x14ac:dyDescent="0.25">
      <c r="A2556" s="29">
        <v>2346</v>
      </c>
      <c r="B2556" s="58" t="s">
        <v>26</v>
      </c>
      <c r="C2556" s="59">
        <v>1120</v>
      </c>
      <c r="D2556" s="54" t="s">
        <v>21</v>
      </c>
      <c r="E2556" s="33">
        <v>6.69</v>
      </c>
      <c r="F2556" s="60">
        <v>26</v>
      </c>
      <c r="G2556" s="60">
        <v>347.88</v>
      </c>
      <c r="H2556" s="61">
        <v>82.07</v>
      </c>
      <c r="I2556" s="57">
        <f t="shared" si="37"/>
        <v>429.95</v>
      </c>
    </row>
    <row r="2557" spans="1:9" ht="13.8" x14ac:dyDescent="0.25">
      <c r="A2557" s="29">
        <v>2347</v>
      </c>
      <c r="B2557" s="58" t="s">
        <v>26</v>
      </c>
      <c r="C2557" s="59">
        <v>1120</v>
      </c>
      <c r="D2557" s="54" t="s">
        <v>21</v>
      </c>
      <c r="E2557" s="33">
        <v>6.69</v>
      </c>
      <c r="F2557" s="60">
        <v>22</v>
      </c>
      <c r="G2557" s="60">
        <v>294.36</v>
      </c>
      <c r="H2557" s="61">
        <v>69.44</v>
      </c>
      <c r="I2557" s="57">
        <f t="shared" si="37"/>
        <v>363.8</v>
      </c>
    </row>
    <row r="2558" spans="1:9" ht="13.8" x14ac:dyDescent="0.25">
      <c r="A2558" s="29">
        <v>2348</v>
      </c>
      <c r="B2558" s="58" t="s">
        <v>26</v>
      </c>
      <c r="C2558" s="59">
        <v>1079</v>
      </c>
      <c r="D2558" s="54" t="s">
        <v>21</v>
      </c>
      <c r="E2558" s="33">
        <v>6.44</v>
      </c>
      <c r="F2558" s="60">
        <v>37</v>
      </c>
      <c r="G2558" s="60">
        <v>476.93</v>
      </c>
      <c r="H2558" s="61">
        <v>112.51</v>
      </c>
      <c r="I2558" s="57">
        <f t="shared" si="37"/>
        <v>589.44000000000005</v>
      </c>
    </row>
    <row r="2559" spans="1:9" ht="13.8" x14ac:dyDescent="0.25">
      <c r="A2559" s="29">
        <v>2349</v>
      </c>
      <c r="B2559" s="58" t="s">
        <v>26</v>
      </c>
      <c r="C2559" s="59">
        <v>1079</v>
      </c>
      <c r="D2559" s="54" t="s">
        <v>21</v>
      </c>
      <c r="E2559" s="33">
        <v>6.44</v>
      </c>
      <c r="F2559" s="60">
        <v>20</v>
      </c>
      <c r="G2559" s="60">
        <v>257.8</v>
      </c>
      <c r="H2559" s="61">
        <v>60.82</v>
      </c>
      <c r="I2559" s="57">
        <f t="shared" si="37"/>
        <v>318.62</v>
      </c>
    </row>
    <row r="2560" spans="1:9" ht="13.8" x14ac:dyDescent="0.25">
      <c r="A2560" s="29">
        <v>2350</v>
      </c>
      <c r="B2560" s="62" t="s">
        <v>26</v>
      </c>
      <c r="C2560" s="63">
        <v>1100</v>
      </c>
      <c r="D2560" s="54" t="s">
        <v>21</v>
      </c>
      <c r="E2560" s="33">
        <v>6.57</v>
      </c>
      <c r="F2560" s="64">
        <v>36</v>
      </c>
      <c r="G2560" s="64">
        <v>473.04</v>
      </c>
      <c r="H2560" s="65">
        <v>111.59</v>
      </c>
      <c r="I2560" s="57">
        <f t="shared" si="37"/>
        <v>584.63</v>
      </c>
    </row>
    <row r="2561" spans="1:9" ht="13.8" x14ac:dyDescent="0.25">
      <c r="A2561" s="46"/>
      <c r="B2561" s="69" t="s">
        <v>253</v>
      </c>
      <c r="C2561" s="48"/>
      <c r="D2561" s="66"/>
      <c r="E2561" s="49"/>
      <c r="F2561" s="50"/>
      <c r="G2561" s="50"/>
      <c r="H2561" s="50"/>
      <c r="I2561" s="51"/>
    </row>
    <row r="2562" spans="1:9" ht="13.8" x14ac:dyDescent="0.25">
      <c r="A2562" s="67">
        <v>2351</v>
      </c>
      <c r="B2562" s="71" t="s">
        <v>88</v>
      </c>
      <c r="C2562" s="72">
        <v>1651</v>
      </c>
      <c r="D2562" s="54" t="s">
        <v>21</v>
      </c>
      <c r="E2562" s="33">
        <v>9.86</v>
      </c>
      <c r="F2562" s="73">
        <v>18.5</v>
      </c>
      <c r="G2562" s="73">
        <v>364.86</v>
      </c>
      <c r="H2562" s="74">
        <v>86.07</v>
      </c>
      <c r="I2562" s="57">
        <f t="shared" si="37"/>
        <v>450.93</v>
      </c>
    </row>
    <row r="2563" spans="1:9" ht="13.8" x14ac:dyDescent="0.25">
      <c r="A2563" s="46"/>
      <c r="B2563" s="69" t="s">
        <v>254</v>
      </c>
      <c r="C2563" s="48"/>
      <c r="D2563" s="66"/>
      <c r="E2563" s="49"/>
      <c r="F2563" s="50"/>
      <c r="G2563" s="50"/>
      <c r="H2563" s="50"/>
      <c r="I2563" s="51"/>
    </row>
    <row r="2564" spans="1:9" ht="13.8" x14ac:dyDescent="0.25">
      <c r="A2564" s="29">
        <v>2352</v>
      </c>
      <c r="B2564" s="52" t="s">
        <v>5</v>
      </c>
      <c r="C2564" s="53">
        <v>1103</v>
      </c>
      <c r="D2564" s="54" t="s">
        <v>21</v>
      </c>
      <c r="E2564" s="33">
        <v>6.59</v>
      </c>
      <c r="F2564" s="55">
        <v>44.5</v>
      </c>
      <c r="G2564" s="55">
        <v>586.33000000000004</v>
      </c>
      <c r="H2564" s="56">
        <v>138.32</v>
      </c>
      <c r="I2564" s="57">
        <f t="shared" si="37"/>
        <v>724.65000000000009</v>
      </c>
    </row>
    <row r="2565" spans="1:9" ht="13.8" x14ac:dyDescent="0.25">
      <c r="A2565" s="39">
        <v>2353</v>
      </c>
      <c r="B2565" s="58" t="s">
        <v>26</v>
      </c>
      <c r="C2565" s="59">
        <v>1122</v>
      </c>
      <c r="D2565" s="54" t="s">
        <v>21</v>
      </c>
      <c r="E2565" s="33">
        <v>6.7</v>
      </c>
      <c r="F2565" s="60">
        <v>48</v>
      </c>
      <c r="G2565" s="60">
        <v>643.39</v>
      </c>
      <c r="H2565" s="61">
        <v>151.77000000000001</v>
      </c>
      <c r="I2565" s="57">
        <f t="shared" si="37"/>
        <v>795.16</v>
      </c>
    </row>
    <row r="2566" spans="1:9" ht="13.8" x14ac:dyDescent="0.25">
      <c r="A2566" s="29">
        <v>2354</v>
      </c>
      <c r="B2566" s="58" t="s">
        <v>31</v>
      </c>
      <c r="C2566" s="59">
        <v>923</v>
      </c>
      <c r="D2566" s="54" t="s">
        <v>21</v>
      </c>
      <c r="E2566" s="33">
        <v>5.51</v>
      </c>
      <c r="F2566" s="60">
        <v>25</v>
      </c>
      <c r="G2566" s="60">
        <v>275.64999999999998</v>
      </c>
      <c r="H2566" s="61">
        <v>65.02</v>
      </c>
      <c r="I2566" s="57">
        <f t="shared" si="37"/>
        <v>340.66999999999996</v>
      </c>
    </row>
    <row r="2567" spans="1:9" ht="13.8" x14ac:dyDescent="0.25">
      <c r="A2567" s="39">
        <v>2355</v>
      </c>
      <c r="B2567" s="58" t="s">
        <v>26</v>
      </c>
      <c r="C2567" s="59">
        <v>1102</v>
      </c>
      <c r="D2567" s="54" t="s">
        <v>21</v>
      </c>
      <c r="E2567" s="33">
        <v>6.58</v>
      </c>
      <c r="F2567" s="60">
        <v>52.5</v>
      </c>
      <c r="G2567" s="60">
        <v>691.11</v>
      </c>
      <c r="H2567" s="61">
        <v>163.03</v>
      </c>
      <c r="I2567" s="57">
        <f t="shared" si="37"/>
        <v>854.14</v>
      </c>
    </row>
    <row r="2568" spans="1:9" ht="13.8" x14ac:dyDescent="0.25">
      <c r="A2568" s="29">
        <v>2356</v>
      </c>
      <c r="B2568" s="58" t="s">
        <v>36</v>
      </c>
      <c r="C2568" s="59">
        <v>1415</v>
      </c>
      <c r="D2568" s="54" t="s">
        <v>21</v>
      </c>
      <c r="E2568" s="33">
        <v>8.4499999999999993</v>
      </c>
      <c r="F2568" s="60">
        <v>14</v>
      </c>
      <c r="G2568" s="60">
        <v>236.66</v>
      </c>
      <c r="H2568" s="61">
        <v>55.83</v>
      </c>
      <c r="I2568" s="57">
        <f t="shared" si="37"/>
        <v>292.49</v>
      </c>
    </row>
    <row r="2569" spans="1:9" ht="13.8" x14ac:dyDescent="0.25">
      <c r="A2569" s="39">
        <v>2357</v>
      </c>
      <c r="B2569" s="58" t="s">
        <v>31</v>
      </c>
      <c r="C2569" s="59">
        <v>903</v>
      </c>
      <c r="D2569" s="54" t="s">
        <v>21</v>
      </c>
      <c r="E2569" s="33">
        <v>5.39</v>
      </c>
      <c r="F2569" s="60">
        <v>26</v>
      </c>
      <c r="G2569" s="60">
        <v>280.49</v>
      </c>
      <c r="H2569" s="61">
        <v>66.17</v>
      </c>
      <c r="I2569" s="57">
        <f t="shared" si="37"/>
        <v>346.66</v>
      </c>
    </row>
    <row r="2570" spans="1:9" ht="13.8" x14ac:dyDescent="0.25">
      <c r="A2570" s="29">
        <v>2358</v>
      </c>
      <c r="B2570" s="58" t="s">
        <v>5</v>
      </c>
      <c r="C2570" s="59">
        <v>1123</v>
      </c>
      <c r="D2570" s="54" t="s">
        <v>21</v>
      </c>
      <c r="E2570" s="33">
        <v>6.71</v>
      </c>
      <c r="F2570" s="60">
        <v>38</v>
      </c>
      <c r="G2570" s="60">
        <v>509.81</v>
      </c>
      <c r="H2570" s="61">
        <v>120.26</v>
      </c>
      <c r="I2570" s="57">
        <f t="shared" si="37"/>
        <v>630.07000000000005</v>
      </c>
    </row>
    <row r="2571" spans="1:9" ht="13.8" x14ac:dyDescent="0.25">
      <c r="A2571" s="39">
        <v>2359</v>
      </c>
      <c r="B2571" s="58" t="s">
        <v>5</v>
      </c>
      <c r="C2571" s="59">
        <v>1101</v>
      </c>
      <c r="D2571" s="54" t="s">
        <v>21</v>
      </c>
      <c r="E2571" s="33">
        <v>6.58</v>
      </c>
      <c r="F2571" s="60">
        <v>54</v>
      </c>
      <c r="G2571" s="60">
        <v>710.21</v>
      </c>
      <c r="H2571" s="61">
        <v>167.54</v>
      </c>
      <c r="I2571" s="57">
        <f t="shared" si="37"/>
        <v>877.75</v>
      </c>
    </row>
    <row r="2572" spans="1:9" ht="13.8" x14ac:dyDescent="0.25">
      <c r="A2572" s="29">
        <v>2360</v>
      </c>
      <c r="B2572" s="58" t="s">
        <v>5</v>
      </c>
      <c r="C2572" s="59">
        <v>1213</v>
      </c>
      <c r="D2572" s="54" t="s">
        <v>21</v>
      </c>
      <c r="E2572" s="33">
        <v>7.25</v>
      </c>
      <c r="F2572" s="60">
        <v>36</v>
      </c>
      <c r="G2572" s="60">
        <v>521.64</v>
      </c>
      <c r="H2572" s="61">
        <v>123.06</v>
      </c>
      <c r="I2572" s="57">
        <f t="shared" si="37"/>
        <v>644.70000000000005</v>
      </c>
    </row>
    <row r="2573" spans="1:9" ht="13.8" x14ac:dyDescent="0.25">
      <c r="A2573" s="39">
        <v>2361</v>
      </c>
      <c r="B2573" s="58" t="s">
        <v>26</v>
      </c>
      <c r="C2573" s="59">
        <v>1082</v>
      </c>
      <c r="D2573" s="54" t="s">
        <v>21</v>
      </c>
      <c r="E2573" s="33">
        <v>6.46</v>
      </c>
      <c r="F2573" s="60">
        <v>44</v>
      </c>
      <c r="G2573" s="60">
        <v>568.74</v>
      </c>
      <c r="H2573" s="61">
        <v>134.16999999999999</v>
      </c>
      <c r="I2573" s="57">
        <f t="shared" si="37"/>
        <v>702.91</v>
      </c>
    </row>
    <row r="2574" spans="1:9" ht="13.8" x14ac:dyDescent="0.25">
      <c r="A2574" s="29">
        <v>2362</v>
      </c>
      <c r="B2574" s="58" t="s">
        <v>26</v>
      </c>
      <c r="C2574" s="59">
        <v>1101</v>
      </c>
      <c r="D2574" s="54" t="s">
        <v>21</v>
      </c>
      <c r="E2574" s="33">
        <v>6.58</v>
      </c>
      <c r="F2574" s="60">
        <v>50</v>
      </c>
      <c r="G2574" s="60">
        <v>657.6</v>
      </c>
      <c r="H2574" s="61">
        <v>155.13</v>
      </c>
      <c r="I2574" s="57">
        <f t="shared" si="37"/>
        <v>812.73</v>
      </c>
    </row>
    <row r="2575" spans="1:9" ht="13.8" x14ac:dyDescent="0.25">
      <c r="A2575" s="39">
        <v>2363</v>
      </c>
      <c r="B2575" s="58" t="s">
        <v>31</v>
      </c>
      <c r="C2575" s="59">
        <v>883</v>
      </c>
      <c r="D2575" s="54" t="s">
        <v>21</v>
      </c>
      <c r="E2575" s="33">
        <v>5.27</v>
      </c>
      <c r="F2575" s="60">
        <v>33.5</v>
      </c>
      <c r="G2575" s="60">
        <v>353.36</v>
      </c>
      <c r="H2575" s="61">
        <v>83.36</v>
      </c>
      <c r="I2575" s="57">
        <f t="shared" si="37"/>
        <v>436.72</v>
      </c>
    </row>
    <row r="2576" spans="1:9" ht="13.8" x14ac:dyDescent="0.25">
      <c r="A2576" s="29">
        <v>2364</v>
      </c>
      <c r="B2576" s="58" t="s">
        <v>26</v>
      </c>
      <c r="C2576" s="59">
        <v>1082</v>
      </c>
      <c r="D2576" s="54" t="s">
        <v>21</v>
      </c>
      <c r="E2576" s="33">
        <v>6.46</v>
      </c>
      <c r="F2576" s="60">
        <v>35</v>
      </c>
      <c r="G2576" s="60">
        <v>452.41</v>
      </c>
      <c r="H2576" s="61">
        <v>106.72</v>
      </c>
      <c r="I2576" s="57">
        <f t="shared" si="37"/>
        <v>559.13</v>
      </c>
    </row>
    <row r="2577" spans="1:9" ht="13.8" x14ac:dyDescent="0.25">
      <c r="A2577" s="39">
        <v>2365</v>
      </c>
      <c r="B2577" s="58" t="s">
        <v>26</v>
      </c>
      <c r="C2577" s="59">
        <v>1082</v>
      </c>
      <c r="D2577" s="54" t="s">
        <v>21</v>
      </c>
      <c r="E2577" s="33">
        <v>6.46</v>
      </c>
      <c r="F2577" s="60">
        <v>53.5</v>
      </c>
      <c r="G2577" s="60">
        <v>691.54</v>
      </c>
      <c r="H2577" s="61">
        <v>163.13</v>
      </c>
      <c r="I2577" s="57">
        <f t="shared" si="37"/>
        <v>854.67</v>
      </c>
    </row>
    <row r="2578" spans="1:9" ht="13.8" x14ac:dyDescent="0.25">
      <c r="A2578" s="29">
        <v>2366</v>
      </c>
      <c r="B2578" s="58" t="s">
        <v>26</v>
      </c>
      <c r="C2578" s="59">
        <v>1082</v>
      </c>
      <c r="D2578" s="54" t="s">
        <v>21</v>
      </c>
      <c r="E2578" s="33">
        <v>6.46</v>
      </c>
      <c r="F2578" s="60">
        <v>42.5</v>
      </c>
      <c r="G2578" s="60">
        <v>549.36</v>
      </c>
      <c r="H2578" s="61">
        <v>129.59</v>
      </c>
      <c r="I2578" s="57">
        <f t="shared" si="37"/>
        <v>678.95</v>
      </c>
    </row>
    <row r="2579" spans="1:9" ht="13.8" x14ac:dyDescent="0.25">
      <c r="A2579" s="39">
        <v>2367</v>
      </c>
      <c r="B2579" s="58" t="s">
        <v>31</v>
      </c>
      <c r="C2579" s="59">
        <v>863</v>
      </c>
      <c r="D2579" s="54" t="s">
        <v>21</v>
      </c>
      <c r="E2579" s="33">
        <v>5.15</v>
      </c>
      <c r="F2579" s="60">
        <v>26.5</v>
      </c>
      <c r="G2579" s="60">
        <v>273.22000000000003</v>
      </c>
      <c r="H2579" s="61">
        <v>64.45</v>
      </c>
      <c r="I2579" s="57">
        <f t="shared" si="37"/>
        <v>337.67</v>
      </c>
    </row>
    <row r="2580" spans="1:9" ht="13.8" x14ac:dyDescent="0.25">
      <c r="A2580" s="29">
        <v>2368</v>
      </c>
      <c r="B2580" s="62" t="s">
        <v>26</v>
      </c>
      <c r="C2580" s="63">
        <v>1002</v>
      </c>
      <c r="D2580" s="54" t="s">
        <v>21</v>
      </c>
      <c r="E2580" s="33">
        <v>5.98</v>
      </c>
      <c r="F2580" s="64">
        <v>44</v>
      </c>
      <c r="G2580" s="64">
        <v>526.67999999999995</v>
      </c>
      <c r="H2580" s="65">
        <v>124.24</v>
      </c>
      <c r="I2580" s="57">
        <f t="shared" si="37"/>
        <v>650.91999999999996</v>
      </c>
    </row>
    <row r="2581" spans="1:9" ht="13.8" x14ac:dyDescent="0.25">
      <c r="A2581" s="46"/>
      <c r="B2581" s="69" t="s">
        <v>255</v>
      </c>
      <c r="C2581" s="48"/>
      <c r="D2581" s="66"/>
      <c r="E2581" s="49"/>
      <c r="F2581" s="50"/>
      <c r="G2581" s="50"/>
      <c r="H2581" s="50"/>
      <c r="I2581" s="51"/>
    </row>
    <row r="2582" spans="1:9" ht="13.8" x14ac:dyDescent="0.25">
      <c r="A2582" s="29">
        <v>2369</v>
      </c>
      <c r="B2582" s="52" t="s">
        <v>82</v>
      </c>
      <c r="C2582" s="53">
        <v>1584</v>
      </c>
      <c r="D2582" s="54" t="s">
        <v>21</v>
      </c>
      <c r="E2582" s="33">
        <v>9.4600000000000009</v>
      </c>
      <c r="F2582" s="55">
        <v>39</v>
      </c>
      <c r="G2582" s="55">
        <v>737.96</v>
      </c>
      <c r="H2582" s="56">
        <v>174.09</v>
      </c>
      <c r="I2582" s="57">
        <f t="shared" ref="I2582:I2650" si="38">G2582+H2582</f>
        <v>912.05000000000007</v>
      </c>
    </row>
    <row r="2583" spans="1:9" ht="13.8" x14ac:dyDescent="0.25">
      <c r="A2583" s="29">
        <v>2370</v>
      </c>
      <c r="B2583" s="58" t="s">
        <v>5</v>
      </c>
      <c r="C2583" s="59">
        <v>1191</v>
      </c>
      <c r="D2583" s="54" t="s">
        <v>21</v>
      </c>
      <c r="E2583" s="33">
        <v>7.11</v>
      </c>
      <c r="F2583" s="60">
        <v>57.5</v>
      </c>
      <c r="G2583" s="60">
        <v>818.11</v>
      </c>
      <c r="H2583" s="61">
        <v>193</v>
      </c>
      <c r="I2583" s="57">
        <f t="shared" si="38"/>
        <v>1011.11</v>
      </c>
    </row>
    <row r="2584" spans="1:9" ht="13.8" x14ac:dyDescent="0.25">
      <c r="A2584" s="29">
        <v>2371</v>
      </c>
      <c r="B2584" s="58" t="s">
        <v>5</v>
      </c>
      <c r="C2584" s="59">
        <v>1213</v>
      </c>
      <c r="D2584" s="54" t="s">
        <v>21</v>
      </c>
      <c r="E2584" s="33">
        <v>7.25</v>
      </c>
      <c r="F2584" s="60">
        <v>40.5</v>
      </c>
      <c r="G2584" s="60">
        <v>586.85</v>
      </c>
      <c r="H2584" s="61">
        <v>138.44</v>
      </c>
      <c r="I2584" s="57">
        <f t="shared" si="38"/>
        <v>725.29</v>
      </c>
    </row>
    <row r="2585" spans="1:9" ht="13.8" x14ac:dyDescent="0.25">
      <c r="A2585" s="29">
        <v>2372</v>
      </c>
      <c r="B2585" s="58" t="s">
        <v>5</v>
      </c>
      <c r="C2585" s="59">
        <v>1191</v>
      </c>
      <c r="D2585" s="54" t="s">
        <v>21</v>
      </c>
      <c r="E2585" s="33">
        <v>7.11</v>
      </c>
      <c r="F2585" s="60">
        <v>40</v>
      </c>
      <c r="G2585" s="60">
        <v>569.12</v>
      </c>
      <c r="H2585" s="61">
        <v>134.25</v>
      </c>
      <c r="I2585" s="57">
        <f t="shared" si="38"/>
        <v>703.37</v>
      </c>
    </row>
    <row r="2586" spans="1:9" ht="13.8" x14ac:dyDescent="0.25">
      <c r="A2586" s="29">
        <v>2373</v>
      </c>
      <c r="B2586" s="58" t="s">
        <v>26</v>
      </c>
      <c r="C2586" s="59">
        <v>1140</v>
      </c>
      <c r="D2586" s="54" t="s">
        <v>21</v>
      </c>
      <c r="E2586" s="33">
        <v>6.81</v>
      </c>
      <c r="F2586" s="60">
        <v>35</v>
      </c>
      <c r="G2586" s="60">
        <v>476.63</v>
      </c>
      <c r="H2586" s="61">
        <v>112.44</v>
      </c>
      <c r="I2586" s="57">
        <f t="shared" si="38"/>
        <v>589.06999999999994</v>
      </c>
    </row>
    <row r="2587" spans="1:9" ht="13.8" x14ac:dyDescent="0.25">
      <c r="A2587" s="29">
        <v>2374</v>
      </c>
      <c r="B2587" s="58" t="s">
        <v>26</v>
      </c>
      <c r="C2587" s="59">
        <v>1159</v>
      </c>
      <c r="D2587" s="54" t="s">
        <v>21</v>
      </c>
      <c r="E2587" s="33">
        <v>6.92</v>
      </c>
      <c r="F2587" s="60">
        <v>10.5</v>
      </c>
      <c r="G2587" s="60">
        <v>145.38</v>
      </c>
      <c r="H2587" s="61">
        <v>34.299999999999997</v>
      </c>
      <c r="I2587" s="57">
        <f t="shared" si="38"/>
        <v>179.68</v>
      </c>
    </row>
    <row r="2588" spans="1:9" ht="13.8" x14ac:dyDescent="0.25">
      <c r="A2588" s="29">
        <v>2375</v>
      </c>
      <c r="B2588" s="58" t="s">
        <v>26</v>
      </c>
      <c r="C2588" s="59">
        <v>1160</v>
      </c>
      <c r="D2588" s="54" t="s">
        <v>21</v>
      </c>
      <c r="E2588" s="33">
        <v>6.93</v>
      </c>
      <c r="F2588" s="60">
        <v>42</v>
      </c>
      <c r="G2588" s="60">
        <v>582.04</v>
      </c>
      <c r="H2588" s="61">
        <v>137.30000000000001</v>
      </c>
      <c r="I2588" s="57">
        <f t="shared" si="38"/>
        <v>719.33999999999992</v>
      </c>
    </row>
    <row r="2589" spans="1:9" ht="13.8" x14ac:dyDescent="0.25">
      <c r="A2589" s="29">
        <v>2376</v>
      </c>
      <c r="B2589" s="58" t="s">
        <v>26</v>
      </c>
      <c r="C2589" s="59">
        <v>1140</v>
      </c>
      <c r="D2589" s="54" t="s">
        <v>21</v>
      </c>
      <c r="E2589" s="33">
        <v>6.81</v>
      </c>
      <c r="F2589" s="60">
        <v>9.5</v>
      </c>
      <c r="G2589" s="60">
        <v>129.37</v>
      </c>
      <c r="H2589" s="61">
        <v>30.52</v>
      </c>
      <c r="I2589" s="57">
        <f t="shared" si="38"/>
        <v>159.89000000000001</v>
      </c>
    </row>
    <row r="2590" spans="1:9" ht="13.8" x14ac:dyDescent="0.25">
      <c r="A2590" s="29">
        <v>2377</v>
      </c>
      <c r="B2590" s="58" t="s">
        <v>26</v>
      </c>
      <c r="C2590" s="59">
        <v>1159</v>
      </c>
      <c r="D2590" s="54" t="s">
        <v>21</v>
      </c>
      <c r="E2590" s="33">
        <v>6.92</v>
      </c>
      <c r="F2590" s="60">
        <v>52</v>
      </c>
      <c r="G2590" s="60">
        <v>719.99</v>
      </c>
      <c r="H2590" s="61">
        <v>169.85</v>
      </c>
      <c r="I2590" s="57">
        <f t="shared" si="38"/>
        <v>889.84</v>
      </c>
    </row>
    <row r="2591" spans="1:9" ht="13.8" x14ac:dyDescent="0.25">
      <c r="A2591" s="29">
        <v>2378</v>
      </c>
      <c r="B2591" s="58" t="s">
        <v>26</v>
      </c>
      <c r="C2591" s="59">
        <v>1119</v>
      </c>
      <c r="D2591" s="54" t="s">
        <v>21</v>
      </c>
      <c r="E2591" s="33">
        <v>6.68</v>
      </c>
      <c r="F2591" s="60">
        <v>17</v>
      </c>
      <c r="G2591" s="60">
        <v>227.26</v>
      </c>
      <c r="H2591" s="61">
        <v>53.61</v>
      </c>
      <c r="I2591" s="57">
        <f t="shared" si="38"/>
        <v>280.87</v>
      </c>
    </row>
    <row r="2592" spans="1:9" ht="13.8" x14ac:dyDescent="0.25">
      <c r="A2592" s="29">
        <v>2379</v>
      </c>
      <c r="B2592" s="58" t="s">
        <v>26</v>
      </c>
      <c r="C2592" s="59">
        <v>1140</v>
      </c>
      <c r="D2592" s="54" t="s">
        <v>21</v>
      </c>
      <c r="E2592" s="33">
        <v>6.81</v>
      </c>
      <c r="F2592" s="60">
        <v>43.5</v>
      </c>
      <c r="G2592" s="60">
        <v>592.38</v>
      </c>
      <c r="H2592" s="61">
        <v>139.74</v>
      </c>
      <c r="I2592" s="57">
        <f t="shared" si="38"/>
        <v>732.12</v>
      </c>
    </row>
    <row r="2593" spans="1:9" ht="13.8" x14ac:dyDescent="0.25">
      <c r="A2593" s="29">
        <v>2380</v>
      </c>
      <c r="B2593" s="58" t="s">
        <v>26</v>
      </c>
      <c r="C2593" s="59">
        <v>1099</v>
      </c>
      <c r="D2593" s="54" t="s">
        <v>21</v>
      </c>
      <c r="E2593" s="33">
        <v>6.56</v>
      </c>
      <c r="F2593" s="60">
        <v>7.5</v>
      </c>
      <c r="G2593" s="60">
        <v>98.46</v>
      </c>
      <c r="H2593" s="61">
        <v>23.23</v>
      </c>
      <c r="I2593" s="57">
        <f t="shared" si="38"/>
        <v>121.69</v>
      </c>
    </row>
    <row r="2594" spans="1:9" ht="13.8" x14ac:dyDescent="0.25">
      <c r="A2594" s="29">
        <v>2381</v>
      </c>
      <c r="B2594" s="58" t="s">
        <v>26</v>
      </c>
      <c r="C2594" s="59">
        <v>1120</v>
      </c>
      <c r="D2594" s="54" t="s">
        <v>21</v>
      </c>
      <c r="E2594" s="33">
        <v>6.69</v>
      </c>
      <c r="F2594" s="60">
        <v>41.5</v>
      </c>
      <c r="G2594" s="60">
        <v>555.27</v>
      </c>
      <c r="H2594" s="61">
        <v>130.99</v>
      </c>
      <c r="I2594" s="57">
        <f t="shared" si="38"/>
        <v>686.26</v>
      </c>
    </row>
    <row r="2595" spans="1:9" ht="13.8" x14ac:dyDescent="0.25">
      <c r="A2595" s="29">
        <v>2382</v>
      </c>
      <c r="B2595" s="62" t="s">
        <v>26</v>
      </c>
      <c r="C2595" s="63">
        <v>1079</v>
      </c>
      <c r="D2595" s="54" t="s">
        <v>21</v>
      </c>
      <c r="E2595" s="33">
        <v>6.44</v>
      </c>
      <c r="F2595" s="64">
        <v>47</v>
      </c>
      <c r="G2595" s="64">
        <v>605.83000000000004</v>
      </c>
      <c r="H2595" s="65">
        <v>142.91</v>
      </c>
      <c r="I2595" s="57">
        <f t="shared" si="38"/>
        <v>748.74</v>
      </c>
    </row>
    <row r="2596" spans="1:9" ht="13.8" x14ac:dyDescent="0.25">
      <c r="A2596" s="46"/>
      <c r="B2596" s="69" t="s">
        <v>256</v>
      </c>
      <c r="C2596" s="48"/>
      <c r="D2596" s="66"/>
      <c r="E2596" s="49"/>
      <c r="F2596" s="50"/>
      <c r="G2596" s="50"/>
      <c r="H2596" s="50"/>
      <c r="I2596" s="51"/>
    </row>
    <row r="2597" spans="1:9" ht="13.8" x14ac:dyDescent="0.25">
      <c r="A2597" s="67">
        <v>2383</v>
      </c>
      <c r="B2597" s="71" t="s">
        <v>84</v>
      </c>
      <c r="C2597" s="72">
        <v>1751</v>
      </c>
      <c r="D2597" s="54" t="s">
        <v>21</v>
      </c>
      <c r="E2597" s="33">
        <v>10.46</v>
      </c>
      <c r="F2597" s="73">
        <v>27</v>
      </c>
      <c r="G2597" s="73">
        <v>564.79</v>
      </c>
      <c r="H2597" s="74">
        <v>133.22999999999999</v>
      </c>
      <c r="I2597" s="57">
        <f t="shared" si="38"/>
        <v>698.02</v>
      </c>
    </row>
    <row r="2598" spans="1:9" ht="13.8" x14ac:dyDescent="0.25">
      <c r="A2598" s="46"/>
      <c r="B2598" s="69" t="s">
        <v>257</v>
      </c>
      <c r="C2598" s="48"/>
      <c r="D2598" s="66"/>
      <c r="E2598" s="49"/>
      <c r="F2598" s="50"/>
      <c r="G2598" s="50"/>
      <c r="H2598" s="50"/>
      <c r="I2598" s="51"/>
    </row>
    <row r="2599" spans="1:9" ht="13.8" x14ac:dyDescent="0.25">
      <c r="A2599" s="29">
        <v>2384</v>
      </c>
      <c r="B2599" s="52" t="s">
        <v>36</v>
      </c>
      <c r="C2599" s="53">
        <v>1415</v>
      </c>
      <c r="D2599" s="54" t="s">
        <v>21</v>
      </c>
      <c r="E2599" s="33">
        <v>8.4499999999999993</v>
      </c>
      <c r="F2599" s="55">
        <v>20</v>
      </c>
      <c r="G2599" s="55">
        <v>338.08</v>
      </c>
      <c r="H2599" s="56">
        <v>79.75</v>
      </c>
      <c r="I2599" s="57">
        <f t="shared" si="38"/>
        <v>417.83</v>
      </c>
    </row>
    <row r="2600" spans="1:9" ht="13.8" x14ac:dyDescent="0.25">
      <c r="A2600" s="39">
        <v>2385</v>
      </c>
      <c r="B2600" s="58" t="s">
        <v>26</v>
      </c>
      <c r="C2600" s="59">
        <v>1101</v>
      </c>
      <c r="D2600" s="54" t="s">
        <v>21</v>
      </c>
      <c r="E2600" s="33">
        <v>6.58</v>
      </c>
      <c r="F2600" s="60">
        <v>50.5</v>
      </c>
      <c r="G2600" s="60">
        <v>664.18</v>
      </c>
      <c r="H2600" s="61">
        <v>156.68</v>
      </c>
      <c r="I2600" s="57">
        <f t="shared" si="38"/>
        <v>820.8599999999999</v>
      </c>
    </row>
    <row r="2601" spans="1:9" ht="13.8" x14ac:dyDescent="0.25">
      <c r="A2601" s="29">
        <v>2386</v>
      </c>
      <c r="B2601" s="58" t="s">
        <v>26</v>
      </c>
      <c r="C2601" s="59">
        <v>1101</v>
      </c>
      <c r="D2601" s="54" t="s">
        <v>21</v>
      </c>
      <c r="E2601" s="33">
        <v>6.58</v>
      </c>
      <c r="F2601" s="60">
        <v>2.5</v>
      </c>
      <c r="G2601" s="60">
        <v>32.880000000000003</v>
      </c>
      <c r="H2601" s="61">
        <v>7.76</v>
      </c>
      <c r="I2601" s="57">
        <f t="shared" si="38"/>
        <v>40.64</v>
      </c>
    </row>
    <row r="2602" spans="1:9" ht="13.8" x14ac:dyDescent="0.25">
      <c r="A2602" s="39">
        <v>2387</v>
      </c>
      <c r="B2602" s="58" t="s">
        <v>26</v>
      </c>
      <c r="C2602" s="59">
        <v>1081</v>
      </c>
      <c r="D2602" s="54" t="s">
        <v>21</v>
      </c>
      <c r="E2602" s="33">
        <v>6.46</v>
      </c>
      <c r="F2602" s="60">
        <v>57.5</v>
      </c>
      <c r="G2602" s="60">
        <v>742.56</v>
      </c>
      <c r="H2602" s="61">
        <v>175.17</v>
      </c>
      <c r="I2602" s="57">
        <f t="shared" si="38"/>
        <v>917.7299999999999</v>
      </c>
    </row>
    <row r="2603" spans="1:9" ht="13.8" x14ac:dyDescent="0.25">
      <c r="A2603" s="29">
        <v>2388</v>
      </c>
      <c r="B2603" s="58" t="s">
        <v>5</v>
      </c>
      <c r="C2603" s="59">
        <v>1123</v>
      </c>
      <c r="D2603" s="54" t="s">
        <v>21</v>
      </c>
      <c r="E2603" s="33">
        <v>6.71</v>
      </c>
      <c r="F2603" s="60">
        <v>103</v>
      </c>
      <c r="G2603" s="60">
        <v>1381.85</v>
      </c>
      <c r="H2603" s="61">
        <v>325.98</v>
      </c>
      <c r="I2603" s="57">
        <f t="shared" si="38"/>
        <v>1707.83</v>
      </c>
    </row>
    <row r="2604" spans="1:9" ht="13.8" x14ac:dyDescent="0.25">
      <c r="A2604" s="39">
        <v>2389</v>
      </c>
      <c r="B2604" s="58" t="s">
        <v>26</v>
      </c>
      <c r="C2604" s="59">
        <v>1081</v>
      </c>
      <c r="D2604" s="54" t="s">
        <v>21</v>
      </c>
      <c r="E2604" s="33">
        <v>6.46</v>
      </c>
      <c r="F2604" s="60">
        <v>34.5</v>
      </c>
      <c r="G2604" s="60">
        <v>445.53</v>
      </c>
      <c r="H2604" s="61">
        <v>105.1</v>
      </c>
      <c r="I2604" s="57">
        <f t="shared" si="38"/>
        <v>550.63</v>
      </c>
    </row>
    <row r="2605" spans="1:9" ht="13.8" x14ac:dyDescent="0.25">
      <c r="A2605" s="29">
        <v>2390</v>
      </c>
      <c r="B2605" s="58" t="s">
        <v>26</v>
      </c>
      <c r="C2605" s="59">
        <v>1122</v>
      </c>
      <c r="D2605" s="54" t="s">
        <v>21</v>
      </c>
      <c r="E2605" s="33">
        <v>6.7</v>
      </c>
      <c r="F2605" s="60">
        <v>110</v>
      </c>
      <c r="G2605" s="60">
        <v>1474.44</v>
      </c>
      <c r="H2605" s="61">
        <v>347.82</v>
      </c>
      <c r="I2605" s="57">
        <f t="shared" si="38"/>
        <v>1822.26</v>
      </c>
    </row>
    <row r="2606" spans="1:9" ht="13.8" x14ac:dyDescent="0.25">
      <c r="A2606" s="39">
        <v>2391</v>
      </c>
      <c r="B2606" s="58" t="s">
        <v>26</v>
      </c>
      <c r="C2606" s="59">
        <v>1082</v>
      </c>
      <c r="D2606" s="54" t="s">
        <v>21</v>
      </c>
      <c r="E2606" s="33">
        <v>6.46</v>
      </c>
      <c r="F2606" s="60">
        <v>2.5</v>
      </c>
      <c r="G2606" s="60">
        <v>32.32</v>
      </c>
      <c r="H2606" s="61">
        <v>7.62</v>
      </c>
      <c r="I2606" s="57">
        <f t="shared" si="38"/>
        <v>39.94</v>
      </c>
    </row>
    <row r="2607" spans="1:9" ht="13.8" x14ac:dyDescent="0.25">
      <c r="A2607" s="29">
        <v>2392</v>
      </c>
      <c r="B2607" s="58" t="s">
        <v>26</v>
      </c>
      <c r="C2607" s="59">
        <v>1062</v>
      </c>
      <c r="D2607" s="54" t="s">
        <v>21</v>
      </c>
      <c r="E2607" s="33">
        <v>6.34</v>
      </c>
      <c r="F2607" s="60">
        <v>39</v>
      </c>
      <c r="G2607" s="60">
        <v>494.75</v>
      </c>
      <c r="H2607" s="61">
        <v>116.71</v>
      </c>
      <c r="I2607" s="57">
        <f t="shared" si="38"/>
        <v>611.46</v>
      </c>
    </row>
    <row r="2608" spans="1:9" ht="13.8" x14ac:dyDescent="0.25">
      <c r="A2608" s="39">
        <v>2393</v>
      </c>
      <c r="B2608" s="58" t="s">
        <v>26</v>
      </c>
      <c r="C2608" s="59">
        <v>1082</v>
      </c>
      <c r="D2608" s="54" t="s">
        <v>21</v>
      </c>
      <c r="E2608" s="33">
        <v>6.46</v>
      </c>
      <c r="F2608" s="60">
        <v>29.5</v>
      </c>
      <c r="G2608" s="60">
        <v>381.32</v>
      </c>
      <c r="H2608" s="61">
        <v>89.96</v>
      </c>
      <c r="I2608" s="57">
        <f t="shared" si="38"/>
        <v>471.28</v>
      </c>
    </row>
    <row r="2609" spans="1:9" ht="13.8" x14ac:dyDescent="0.25">
      <c r="A2609" s="29">
        <v>2394</v>
      </c>
      <c r="B2609" s="58" t="s">
        <v>5</v>
      </c>
      <c r="C2609" s="59">
        <v>1081</v>
      </c>
      <c r="D2609" s="54" t="s">
        <v>21</v>
      </c>
      <c r="E2609" s="33">
        <v>6.46</v>
      </c>
      <c r="F2609" s="60">
        <v>24</v>
      </c>
      <c r="G2609" s="60">
        <v>309.94</v>
      </c>
      <c r="H2609" s="61">
        <v>73.12</v>
      </c>
      <c r="I2609" s="57">
        <f t="shared" si="38"/>
        <v>383.06</v>
      </c>
    </row>
    <row r="2610" spans="1:9" ht="13.8" x14ac:dyDescent="0.25">
      <c r="A2610" s="39">
        <v>2395</v>
      </c>
      <c r="B2610" s="58" t="s">
        <v>5</v>
      </c>
      <c r="C2610" s="59">
        <v>1103</v>
      </c>
      <c r="D2610" s="54" t="s">
        <v>21</v>
      </c>
      <c r="E2610" s="33">
        <v>6.59</v>
      </c>
      <c r="F2610" s="60">
        <v>24.5</v>
      </c>
      <c r="G2610" s="60">
        <v>322.81</v>
      </c>
      <c r="H2610" s="61">
        <v>76.150000000000006</v>
      </c>
      <c r="I2610" s="57">
        <f t="shared" si="38"/>
        <v>398.96000000000004</v>
      </c>
    </row>
    <row r="2611" spans="1:9" ht="13.8" x14ac:dyDescent="0.25">
      <c r="A2611" s="29">
        <v>2396</v>
      </c>
      <c r="B2611" s="58" t="s">
        <v>26</v>
      </c>
      <c r="C2611" s="59">
        <v>1081</v>
      </c>
      <c r="D2611" s="54" t="s">
        <v>21</v>
      </c>
      <c r="E2611" s="33">
        <v>6.46</v>
      </c>
      <c r="F2611" s="60">
        <v>21</v>
      </c>
      <c r="G2611" s="60">
        <v>271.19</v>
      </c>
      <c r="H2611" s="61">
        <v>63.97</v>
      </c>
      <c r="I2611" s="57">
        <f t="shared" si="38"/>
        <v>335.15999999999997</v>
      </c>
    </row>
    <row r="2612" spans="1:9" ht="13.8" x14ac:dyDescent="0.25">
      <c r="A2612" s="39">
        <v>2397</v>
      </c>
      <c r="B2612" s="58" t="s">
        <v>26</v>
      </c>
      <c r="C2612" s="59">
        <v>1082</v>
      </c>
      <c r="D2612" s="54" t="s">
        <v>21</v>
      </c>
      <c r="E2612" s="33">
        <v>6.46</v>
      </c>
      <c r="F2612" s="60">
        <v>86.5</v>
      </c>
      <c r="G2612" s="60">
        <v>1118.0999999999999</v>
      </c>
      <c r="H2612" s="61">
        <v>263.76</v>
      </c>
      <c r="I2612" s="57">
        <f t="shared" si="38"/>
        <v>1381.86</v>
      </c>
    </row>
    <row r="2613" spans="1:9" ht="13.8" x14ac:dyDescent="0.25">
      <c r="A2613" s="29">
        <v>2398</v>
      </c>
      <c r="B2613" s="58" t="s">
        <v>26</v>
      </c>
      <c r="C2613" s="59">
        <v>1062</v>
      </c>
      <c r="D2613" s="54" t="s">
        <v>21</v>
      </c>
      <c r="E2613" s="33">
        <v>6.34</v>
      </c>
      <c r="F2613" s="60">
        <v>83.5</v>
      </c>
      <c r="G2613" s="60">
        <v>1059.28</v>
      </c>
      <c r="H2613" s="61">
        <v>249.88</v>
      </c>
      <c r="I2613" s="57">
        <f t="shared" si="38"/>
        <v>1309.1599999999999</v>
      </c>
    </row>
    <row r="2614" spans="1:9" ht="13.8" x14ac:dyDescent="0.25">
      <c r="A2614" s="39">
        <v>2399</v>
      </c>
      <c r="B2614" s="58" t="s">
        <v>26</v>
      </c>
      <c r="C2614" s="59">
        <v>1002</v>
      </c>
      <c r="D2614" s="54" t="s">
        <v>21</v>
      </c>
      <c r="E2614" s="33">
        <v>5.98</v>
      </c>
      <c r="F2614" s="60">
        <v>2.5</v>
      </c>
      <c r="G2614" s="60">
        <v>29.93</v>
      </c>
      <c r="H2614" s="61">
        <v>7.06</v>
      </c>
      <c r="I2614" s="57">
        <f t="shared" si="38"/>
        <v>36.99</v>
      </c>
    </row>
    <row r="2615" spans="1:9" ht="13.8" x14ac:dyDescent="0.25">
      <c r="A2615" s="29">
        <v>2400</v>
      </c>
      <c r="B2615" s="58" t="s">
        <v>26</v>
      </c>
      <c r="C2615" s="59">
        <v>1062</v>
      </c>
      <c r="D2615" s="54" t="s">
        <v>21</v>
      </c>
      <c r="E2615" s="33">
        <v>6.34</v>
      </c>
      <c r="F2615" s="60">
        <v>4</v>
      </c>
      <c r="G2615" s="60">
        <v>50.74</v>
      </c>
      <c r="H2615" s="61">
        <v>11.97</v>
      </c>
      <c r="I2615" s="57">
        <f t="shared" si="38"/>
        <v>62.71</v>
      </c>
    </row>
    <row r="2616" spans="1:9" ht="13.8" x14ac:dyDescent="0.25">
      <c r="A2616" s="39">
        <v>2401</v>
      </c>
      <c r="B2616" s="58" t="s">
        <v>26</v>
      </c>
      <c r="C2616" s="59">
        <v>1041</v>
      </c>
      <c r="D2616" s="54" t="s">
        <v>21</v>
      </c>
      <c r="E2616" s="33">
        <v>6.22</v>
      </c>
      <c r="F2616" s="60">
        <v>2.5</v>
      </c>
      <c r="G2616" s="60">
        <v>31.09</v>
      </c>
      <c r="H2616" s="61">
        <v>7.33</v>
      </c>
      <c r="I2616" s="57">
        <f t="shared" si="38"/>
        <v>38.42</v>
      </c>
    </row>
    <row r="2617" spans="1:9" ht="13.8" x14ac:dyDescent="0.25">
      <c r="A2617" s="29">
        <v>2402</v>
      </c>
      <c r="B2617" s="58" t="s">
        <v>26</v>
      </c>
      <c r="C2617" s="59">
        <v>1082</v>
      </c>
      <c r="D2617" s="54" t="s">
        <v>21</v>
      </c>
      <c r="E2617" s="33">
        <v>6.46</v>
      </c>
      <c r="F2617" s="60">
        <v>37</v>
      </c>
      <c r="G2617" s="60">
        <v>478.26</v>
      </c>
      <c r="H2617" s="61">
        <v>112.82</v>
      </c>
      <c r="I2617" s="57">
        <f t="shared" si="38"/>
        <v>591.07999999999993</v>
      </c>
    </row>
    <row r="2618" spans="1:9" ht="13.8" x14ac:dyDescent="0.25">
      <c r="A2618" s="39">
        <v>2403</v>
      </c>
      <c r="B2618" s="58" t="s">
        <v>26</v>
      </c>
      <c r="C2618" s="59">
        <v>1062</v>
      </c>
      <c r="D2618" s="54" t="s">
        <v>21</v>
      </c>
      <c r="E2618" s="33">
        <v>6.34</v>
      </c>
      <c r="F2618" s="60">
        <v>9.5</v>
      </c>
      <c r="G2618" s="60">
        <v>120.52</v>
      </c>
      <c r="H2618" s="61">
        <v>28.43</v>
      </c>
      <c r="I2618" s="57">
        <f t="shared" si="38"/>
        <v>148.94999999999999</v>
      </c>
    </row>
    <row r="2619" spans="1:9" ht="13.8" x14ac:dyDescent="0.25">
      <c r="A2619" s="29">
        <v>2404</v>
      </c>
      <c r="B2619" s="58" t="s">
        <v>26</v>
      </c>
      <c r="C2619" s="59">
        <v>1062</v>
      </c>
      <c r="D2619" s="54" t="s">
        <v>21</v>
      </c>
      <c r="E2619" s="33">
        <v>6.34</v>
      </c>
      <c r="F2619" s="60">
        <v>29</v>
      </c>
      <c r="G2619" s="60">
        <v>367.89</v>
      </c>
      <c r="H2619" s="61">
        <v>86.79</v>
      </c>
      <c r="I2619" s="57">
        <f t="shared" si="38"/>
        <v>454.68</v>
      </c>
    </row>
    <row r="2620" spans="1:9" ht="13.8" x14ac:dyDescent="0.25">
      <c r="A2620" s="39">
        <v>2405</v>
      </c>
      <c r="B2620" s="62" t="s">
        <v>26</v>
      </c>
      <c r="C2620" s="63">
        <v>1021</v>
      </c>
      <c r="D2620" s="54" t="s">
        <v>21</v>
      </c>
      <c r="E2620" s="33">
        <v>6.1</v>
      </c>
      <c r="F2620" s="64">
        <v>50.5</v>
      </c>
      <c r="G2620" s="64">
        <v>615.9</v>
      </c>
      <c r="H2620" s="65">
        <v>145.29</v>
      </c>
      <c r="I2620" s="57">
        <f t="shared" si="38"/>
        <v>761.18999999999994</v>
      </c>
    </row>
    <row r="2621" spans="1:9" ht="13.8" x14ac:dyDescent="0.25">
      <c r="A2621" s="46"/>
      <c r="B2621" s="69" t="s">
        <v>258</v>
      </c>
      <c r="C2621" s="48"/>
      <c r="D2621" s="66"/>
      <c r="E2621" s="49"/>
      <c r="F2621" s="50"/>
      <c r="G2621" s="50"/>
      <c r="H2621" s="50"/>
      <c r="I2621" s="51"/>
    </row>
    <row r="2622" spans="1:9" ht="13.8" x14ac:dyDescent="0.25">
      <c r="A2622" s="29">
        <v>2406</v>
      </c>
      <c r="B2622" s="52" t="s">
        <v>5</v>
      </c>
      <c r="C2622" s="53">
        <v>1171</v>
      </c>
      <c r="D2622" s="54" t="s">
        <v>21</v>
      </c>
      <c r="E2622" s="33">
        <v>6.99</v>
      </c>
      <c r="F2622" s="55">
        <v>86.5</v>
      </c>
      <c r="G2622" s="55">
        <v>1209.96</v>
      </c>
      <c r="H2622" s="56">
        <v>285.43</v>
      </c>
      <c r="I2622" s="57">
        <f t="shared" si="38"/>
        <v>1495.39</v>
      </c>
    </row>
    <row r="2623" spans="1:9" ht="13.8" x14ac:dyDescent="0.25">
      <c r="A2623" s="39">
        <v>2407</v>
      </c>
      <c r="B2623" s="58" t="s">
        <v>36</v>
      </c>
      <c r="C2623" s="59">
        <v>1638</v>
      </c>
      <c r="D2623" s="54" t="s">
        <v>21</v>
      </c>
      <c r="E2623" s="33">
        <v>9.7799999999999994</v>
      </c>
      <c r="F2623" s="60">
        <v>20</v>
      </c>
      <c r="G2623" s="60">
        <v>391.36</v>
      </c>
      <c r="H2623" s="61">
        <v>92.32</v>
      </c>
      <c r="I2623" s="57">
        <f t="shared" si="38"/>
        <v>483.68</v>
      </c>
    </row>
    <row r="2624" spans="1:9" ht="13.8" x14ac:dyDescent="0.25">
      <c r="A2624" s="29">
        <v>2408</v>
      </c>
      <c r="B2624" s="58" t="s">
        <v>26</v>
      </c>
      <c r="C2624" s="59">
        <v>1180</v>
      </c>
      <c r="D2624" s="54" t="s">
        <v>21</v>
      </c>
      <c r="E2624" s="33">
        <v>7.05</v>
      </c>
      <c r="F2624" s="60">
        <v>24.5</v>
      </c>
      <c r="G2624" s="60">
        <v>345.35</v>
      </c>
      <c r="H2624" s="61">
        <v>81.47</v>
      </c>
      <c r="I2624" s="57">
        <f t="shared" si="38"/>
        <v>426.82000000000005</v>
      </c>
    </row>
    <row r="2625" spans="1:9" ht="13.8" x14ac:dyDescent="0.25">
      <c r="A2625" s="39">
        <v>2409</v>
      </c>
      <c r="B2625" s="58" t="s">
        <v>26</v>
      </c>
      <c r="C2625" s="59">
        <v>1160</v>
      </c>
      <c r="D2625" s="54" t="s">
        <v>21</v>
      </c>
      <c r="E2625" s="33">
        <v>6.93</v>
      </c>
      <c r="F2625" s="60">
        <v>94.5</v>
      </c>
      <c r="G2625" s="60">
        <v>1309.58</v>
      </c>
      <c r="H2625" s="61">
        <v>308.93</v>
      </c>
      <c r="I2625" s="57">
        <f t="shared" si="38"/>
        <v>1618.51</v>
      </c>
    </row>
    <row r="2626" spans="1:9" ht="13.8" x14ac:dyDescent="0.25">
      <c r="A2626" s="29">
        <v>2410</v>
      </c>
      <c r="B2626" s="58" t="s">
        <v>5</v>
      </c>
      <c r="C2626" s="59">
        <v>1191</v>
      </c>
      <c r="D2626" s="54" t="s">
        <v>21</v>
      </c>
      <c r="E2626" s="33">
        <v>7.11</v>
      </c>
      <c r="F2626" s="60">
        <v>21.5</v>
      </c>
      <c r="G2626" s="60">
        <v>305.89999999999998</v>
      </c>
      <c r="H2626" s="61">
        <v>72.16</v>
      </c>
      <c r="I2626" s="57">
        <f t="shared" si="38"/>
        <v>378.05999999999995</v>
      </c>
    </row>
    <row r="2627" spans="1:9" ht="13.8" x14ac:dyDescent="0.25">
      <c r="A2627" s="39">
        <v>2411</v>
      </c>
      <c r="B2627" s="58" t="s">
        <v>26</v>
      </c>
      <c r="C2627" s="59">
        <v>1160</v>
      </c>
      <c r="D2627" s="54" t="s">
        <v>21</v>
      </c>
      <c r="E2627" s="33">
        <v>6.93</v>
      </c>
      <c r="F2627" s="60">
        <v>22.5</v>
      </c>
      <c r="G2627" s="60">
        <v>311.81</v>
      </c>
      <c r="H2627" s="61">
        <v>73.56</v>
      </c>
      <c r="I2627" s="57">
        <f t="shared" si="38"/>
        <v>385.37</v>
      </c>
    </row>
    <row r="2628" spans="1:9" ht="13.8" x14ac:dyDescent="0.25">
      <c r="A2628" s="29">
        <v>2412</v>
      </c>
      <c r="B2628" s="58" t="s">
        <v>26</v>
      </c>
      <c r="C2628" s="59">
        <v>1180</v>
      </c>
      <c r="D2628" s="54" t="s">
        <v>21</v>
      </c>
      <c r="E2628" s="33">
        <v>7.05</v>
      </c>
      <c r="F2628" s="60">
        <v>50.5</v>
      </c>
      <c r="G2628" s="60">
        <v>711.85</v>
      </c>
      <c r="H2628" s="61">
        <v>167.92</v>
      </c>
      <c r="I2628" s="57">
        <f t="shared" si="38"/>
        <v>879.77</v>
      </c>
    </row>
    <row r="2629" spans="1:9" ht="13.8" x14ac:dyDescent="0.25">
      <c r="A2629" s="39">
        <v>2413</v>
      </c>
      <c r="B2629" s="58" t="s">
        <v>26</v>
      </c>
      <c r="C2629" s="59">
        <v>1139</v>
      </c>
      <c r="D2629" s="54" t="s">
        <v>21</v>
      </c>
      <c r="E2629" s="33">
        <v>6.8</v>
      </c>
      <c r="F2629" s="60">
        <v>40</v>
      </c>
      <c r="G2629" s="60">
        <v>544.24</v>
      </c>
      <c r="H2629" s="61">
        <v>128.38</v>
      </c>
      <c r="I2629" s="57">
        <f t="shared" si="38"/>
        <v>672.62</v>
      </c>
    </row>
    <row r="2630" spans="1:9" ht="13.8" x14ac:dyDescent="0.25">
      <c r="A2630" s="29">
        <v>2414</v>
      </c>
      <c r="B2630" s="58" t="s">
        <v>5</v>
      </c>
      <c r="C2630" s="59">
        <v>1171</v>
      </c>
      <c r="D2630" s="54" t="s">
        <v>21</v>
      </c>
      <c r="E2630" s="33">
        <v>6.99</v>
      </c>
      <c r="F2630" s="60">
        <v>42.5</v>
      </c>
      <c r="G2630" s="60">
        <v>594.49</v>
      </c>
      <c r="H2630" s="61">
        <v>140.24</v>
      </c>
      <c r="I2630" s="57">
        <f t="shared" si="38"/>
        <v>734.73</v>
      </c>
    </row>
    <row r="2631" spans="1:9" ht="13.8" x14ac:dyDescent="0.25">
      <c r="A2631" s="39">
        <v>2415</v>
      </c>
      <c r="B2631" s="58" t="s">
        <v>5</v>
      </c>
      <c r="C2631" s="59">
        <v>1191</v>
      </c>
      <c r="D2631" s="54" t="s">
        <v>21</v>
      </c>
      <c r="E2631" s="33">
        <v>7.11</v>
      </c>
      <c r="F2631" s="60">
        <v>109</v>
      </c>
      <c r="G2631" s="60">
        <v>1550.85</v>
      </c>
      <c r="H2631" s="61">
        <v>365.84</v>
      </c>
      <c r="I2631" s="57">
        <f t="shared" si="38"/>
        <v>1916.6899999999998</v>
      </c>
    </row>
    <row r="2632" spans="1:9" ht="13.8" x14ac:dyDescent="0.25">
      <c r="A2632" s="29">
        <v>2416</v>
      </c>
      <c r="B2632" s="58" t="s">
        <v>26</v>
      </c>
      <c r="C2632" s="59">
        <v>1120</v>
      </c>
      <c r="D2632" s="54" t="s">
        <v>21</v>
      </c>
      <c r="E2632" s="33">
        <v>6.69</v>
      </c>
      <c r="F2632" s="60">
        <v>91.5</v>
      </c>
      <c r="G2632" s="60">
        <v>1224.27</v>
      </c>
      <c r="H2632" s="61">
        <v>288.8</v>
      </c>
      <c r="I2632" s="57">
        <f t="shared" si="38"/>
        <v>1513.07</v>
      </c>
    </row>
    <row r="2633" spans="1:9" ht="13.8" x14ac:dyDescent="0.25">
      <c r="A2633" s="39">
        <v>2417</v>
      </c>
      <c r="B2633" s="58" t="s">
        <v>26</v>
      </c>
      <c r="C2633" s="59">
        <v>1099</v>
      </c>
      <c r="D2633" s="54" t="s">
        <v>21</v>
      </c>
      <c r="E2633" s="33">
        <v>6.56</v>
      </c>
      <c r="F2633" s="60">
        <v>22.5</v>
      </c>
      <c r="G2633" s="60">
        <v>295.38</v>
      </c>
      <c r="H2633" s="61">
        <v>69.680000000000007</v>
      </c>
      <c r="I2633" s="57">
        <f t="shared" si="38"/>
        <v>365.06</v>
      </c>
    </row>
    <row r="2634" spans="1:9" ht="13.8" x14ac:dyDescent="0.25">
      <c r="A2634" s="29">
        <v>2418</v>
      </c>
      <c r="B2634" s="58" t="s">
        <v>26</v>
      </c>
      <c r="C2634" s="59">
        <v>1099</v>
      </c>
      <c r="D2634" s="54" t="s">
        <v>21</v>
      </c>
      <c r="E2634" s="33">
        <v>6.56</v>
      </c>
      <c r="F2634" s="60">
        <v>55.5</v>
      </c>
      <c r="G2634" s="60">
        <v>728.6</v>
      </c>
      <c r="H2634" s="61">
        <v>171.87</v>
      </c>
      <c r="I2634" s="57">
        <f t="shared" si="38"/>
        <v>900.47</v>
      </c>
    </row>
    <row r="2635" spans="1:9" ht="13.8" x14ac:dyDescent="0.25">
      <c r="A2635" s="39">
        <v>2419</v>
      </c>
      <c r="B2635" s="58" t="s">
        <v>26</v>
      </c>
      <c r="C2635" s="59">
        <v>1099</v>
      </c>
      <c r="D2635" s="54" t="s">
        <v>21</v>
      </c>
      <c r="E2635" s="33">
        <v>6.56</v>
      </c>
      <c r="F2635" s="60">
        <v>19.5</v>
      </c>
      <c r="G2635" s="60">
        <v>256</v>
      </c>
      <c r="H2635" s="61">
        <v>60.39</v>
      </c>
      <c r="I2635" s="57">
        <f t="shared" si="38"/>
        <v>316.39</v>
      </c>
    </row>
    <row r="2636" spans="1:9" ht="13.8" x14ac:dyDescent="0.25">
      <c r="A2636" s="29">
        <v>2420</v>
      </c>
      <c r="B2636" s="62" t="s">
        <v>26</v>
      </c>
      <c r="C2636" s="63">
        <v>1100</v>
      </c>
      <c r="D2636" s="54" t="s">
        <v>21</v>
      </c>
      <c r="E2636" s="33">
        <v>6.57</v>
      </c>
      <c r="F2636" s="64">
        <v>39</v>
      </c>
      <c r="G2636" s="64">
        <v>512.46</v>
      </c>
      <c r="H2636" s="65">
        <v>120.89</v>
      </c>
      <c r="I2636" s="57">
        <f t="shared" si="38"/>
        <v>633.35</v>
      </c>
    </row>
    <row r="2637" spans="1:9" ht="13.8" x14ac:dyDescent="0.25">
      <c r="A2637" s="46"/>
      <c r="B2637" s="69" t="s">
        <v>259</v>
      </c>
      <c r="C2637" s="48"/>
      <c r="D2637" s="66"/>
      <c r="E2637" s="49"/>
      <c r="F2637" s="50"/>
      <c r="G2637" s="50"/>
      <c r="H2637" s="50"/>
      <c r="I2637" s="51"/>
    </row>
    <row r="2638" spans="1:9" ht="13.8" x14ac:dyDescent="0.25">
      <c r="A2638" s="67">
        <v>2421</v>
      </c>
      <c r="B2638" s="71" t="s">
        <v>84</v>
      </c>
      <c r="C2638" s="72">
        <v>1751</v>
      </c>
      <c r="D2638" s="54" t="s">
        <v>21</v>
      </c>
      <c r="E2638" s="33">
        <v>10.46</v>
      </c>
      <c r="F2638" s="73">
        <v>19.5</v>
      </c>
      <c r="G2638" s="73">
        <v>407.9</v>
      </c>
      <c r="H2638" s="74">
        <v>96.22</v>
      </c>
      <c r="I2638" s="57">
        <f t="shared" si="38"/>
        <v>504.12</v>
      </c>
    </row>
    <row r="2639" spans="1:9" ht="13.8" x14ac:dyDescent="0.25">
      <c r="A2639" s="46"/>
      <c r="B2639" s="69" t="s">
        <v>260</v>
      </c>
      <c r="C2639" s="48"/>
      <c r="D2639" s="66"/>
      <c r="E2639" s="49"/>
      <c r="F2639" s="50"/>
      <c r="G2639" s="50"/>
      <c r="H2639" s="50"/>
      <c r="I2639" s="51"/>
    </row>
    <row r="2640" spans="1:9" ht="13.8" x14ac:dyDescent="0.25">
      <c r="A2640" s="29">
        <v>2422</v>
      </c>
      <c r="B2640" s="52" t="s">
        <v>31</v>
      </c>
      <c r="C2640" s="53">
        <v>903</v>
      </c>
      <c r="D2640" s="54" t="s">
        <v>21</v>
      </c>
      <c r="E2640" s="33">
        <v>5.39</v>
      </c>
      <c r="F2640" s="55">
        <v>31</v>
      </c>
      <c r="G2640" s="55">
        <v>334.43</v>
      </c>
      <c r="H2640" s="56">
        <v>78.89</v>
      </c>
      <c r="I2640" s="57">
        <f t="shared" si="38"/>
        <v>413.32</v>
      </c>
    </row>
    <row r="2641" spans="1:9" ht="13.8" x14ac:dyDescent="0.25">
      <c r="A2641" s="39">
        <v>2423</v>
      </c>
      <c r="B2641" s="58" t="s">
        <v>31</v>
      </c>
      <c r="C2641" s="59">
        <v>903</v>
      </c>
      <c r="D2641" s="54" t="s">
        <v>21</v>
      </c>
      <c r="E2641" s="33">
        <v>5.39</v>
      </c>
      <c r="F2641" s="60">
        <v>10</v>
      </c>
      <c r="G2641" s="60">
        <v>107.88</v>
      </c>
      <c r="H2641" s="61">
        <v>25.45</v>
      </c>
      <c r="I2641" s="57">
        <f t="shared" si="38"/>
        <v>133.32999999999998</v>
      </c>
    </row>
    <row r="2642" spans="1:9" ht="13.8" x14ac:dyDescent="0.25">
      <c r="A2642" s="29">
        <v>2424</v>
      </c>
      <c r="B2642" s="58" t="s">
        <v>26</v>
      </c>
      <c r="C2642" s="59">
        <v>1082</v>
      </c>
      <c r="D2642" s="54" t="s">
        <v>21</v>
      </c>
      <c r="E2642" s="33">
        <v>6.46</v>
      </c>
      <c r="F2642" s="60">
        <v>55.5</v>
      </c>
      <c r="G2642" s="60">
        <v>717.39</v>
      </c>
      <c r="H2642" s="61">
        <v>169.23</v>
      </c>
      <c r="I2642" s="57">
        <f t="shared" si="38"/>
        <v>886.62</v>
      </c>
    </row>
    <row r="2643" spans="1:9" ht="13.8" x14ac:dyDescent="0.25">
      <c r="A2643" s="39">
        <v>2425</v>
      </c>
      <c r="B2643" s="58" t="s">
        <v>26</v>
      </c>
      <c r="C2643" s="59">
        <v>1122</v>
      </c>
      <c r="D2643" s="54" t="s">
        <v>21</v>
      </c>
      <c r="E2643" s="33">
        <v>6.7</v>
      </c>
      <c r="F2643" s="60">
        <v>51.5</v>
      </c>
      <c r="G2643" s="60">
        <v>690.31</v>
      </c>
      <c r="H2643" s="61">
        <v>162.84</v>
      </c>
      <c r="I2643" s="57">
        <f t="shared" si="38"/>
        <v>853.15</v>
      </c>
    </row>
    <row r="2644" spans="1:9" ht="13.8" x14ac:dyDescent="0.25">
      <c r="A2644" s="29">
        <v>2426</v>
      </c>
      <c r="B2644" s="58" t="s">
        <v>26</v>
      </c>
      <c r="C2644" s="59">
        <v>1082</v>
      </c>
      <c r="D2644" s="54" t="s">
        <v>21</v>
      </c>
      <c r="E2644" s="33">
        <v>6.46</v>
      </c>
      <c r="F2644" s="60">
        <v>19.5</v>
      </c>
      <c r="G2644" s="60">
        <v>252.06</v>
      </c>
      <c r="H2644" s="61">
        <v>59.46</v>
      </c>
      <c r="I2644" s="57">
        <f t="shared" si="38"/>
        <v>311.52</v>
      </c>
    </row>
    <row r="2645" spans="1:9" ht="13.8" x14ac:dyDescent="0.25">
      <c r="A2645" s="39">
        <v>2427</v>
      </c>
      <c r="B2645" s="58" t="s">
        <v>26</v>
      </c>
      <c r="C2645" s="59">
        <v>1082</v>
      </c>
      <c r="D2645" s="54" t="s">
        <v>21</v>
      </c>
      <c r="E2645" s="33">
        <v>6.46</v>
      </c>
      <c r="F2645" s="60">
        <v>44.5</v>
      </c>
      <c r="G2645" s="60">
        <v>575.21</v>
      </c>
      <c r="H2645" s="61">
        <v>135.69</v>
      </c>
      <c r="I2645" s="57">
        <f t="shared" si="38"/>
        <v>710.90000000000009</v>
      </c>
    </row>
    <row r="2646" spans="1:9" ht="13.8" x14ac:dyDescent="0.25">
      <c r="A2646" s="29">
        <v>2428</v>
      </c>
      <c r="B2646" s="58" t="s">
        <v>26</v>
      </c>
      <c r="C2646" s="59">
        <v>1122</v>
      </c>
      <c r="D2646" s="54" t="s">
        <v>21</v>
      </c>
      <c r="E2646" s="33">
        <v>6.7</v>
      </c>
      <c r="F2646" s="60">
        <v>16.5</v>
      </c>
      <c r="G2646" s="60">
        <v>221.17</v>
      </c>
      <c r="H2646" s="61">
        <v>52.18</v>
      </c>
      <c r="I2646" s="57">
        <f t="shared" si="38"/>
        <v>273.34999999999997</v>
      </c>
    </row>
    <row r="2647" spans="1:9" ht="13.8" x14ac:dyDescent="0.25">
      <c r="A2647" s="39">
        <v>2429</v>
      </c>
      <c r="B2647" s="58" t="s">
        <v>26</v>
      </c>
      <c r="C2647" s="59">
        <v>1102</v>
      </c>
      <c r="D2647" s="54" t="s">
        <v>21</v>
      </c>
      <c r="E2647" s="33">
        <v>6.58</v>
      </c>
      <c r="F2647" s="60">
        <v>34.5</v>
      </c>
      <c r="G2647" s="60">
        <v>454.16</v>
      </c>
      <c r="H2647" s="61">
        <v>107.14</v>
      </c>
      <c r="I2647" s="57">
        <f t="shared" si="38"/>
        <v>561.30000000000007</v>
      </c>
    </row>
    <row r="2648" spans="1:9" ht="13.8" x14ac:dyDescent="0.25">
      <c r="A2648" s="29">
        <v>2430</v>
      </c>
      <c r="B2648" s="58" t="s">
        <v>26</v>
      </c>
      <c r="C2648" s="59">
        <v>1101</v>
      </c>
      <c r="D2648" s="54" t="s">
        <v>21</v>
      </c>
      <c r="E2648" s="33">
        <v>6.58</v>
      </c>
      <c r="F2648" s="60">
        <v>34.5</v>
      </c>
      <c r="G2648" s="60">
        <v>453.74</v>
      </c>
      <c r="H2648" s="61">
        <v>107.04</v>
      </c>
      <c r="I2648" s="57">
        <f t="shared" si="38"/>
        <v>560.78</v>
      </c>
    </row>
    <row r="2649" spans="1:9" ht="13.8" x14ac:dyDescent="0.25">
      <c r="A2649" s="39">
        <v>2431</v>
      </c>
      <c r="B2649" s="58" t="s">
        <v>31</v>
      </c>
      <c r="C2649" s="59">
        <v>903</v>
      </c>
      <c r="D2649" s="54" t="s">
        <v>21</v>
      </c>
      <c r="E2649" s="33">
        <v>5.39</v>
      </c>
      <c r="F2649" s="60">
        <v>36</v>
      </c>
      <c r="G2649" s="60">
        <v>388.37</v>
      </c>
      <c r="H2649" s="61">
        <v>91.62</v>
      </c>
      <c r="I2649" s="57">
        <f t="shared" si="38"/>
        <v>479.99</v>
      </c>
    </row>
    <row r="2650" spans="1:9" ht="13.8" x14ac:dyDescent="0.25">
      <c r="A2650" s="29">
        <v>2432</v>
      </c>
      <c r="B2650" s="58" t="s">
        <v>26</v>
      </c>
      <c r="C2650" s="59">
        <v>1082</v>
      </c>
      <c r="D2650" s="54" t="s">
        <v>21</v>
      </c>
      <c r="E2650" s="33">
        <v>6.46</v>
      </c>
      <c r="F2650" s="60">
        <v>50.5</v>
      </c>
      <c r="G2650" s="60">
        <v>652.76</v>
      </c>
      <c r="H2650" s="61">
        <v>153.99</v>
      </c>
      <c r="I2650" s="57">
        <f t="shared" si="38"/>
        <v>806.75</v>
      </c>
    </row>
    <row r="2651" spans="1:9" ht="13.8" x14ac:dyDescent="0.25">
      <c r="A2651" s="39">
        <v>2433</v>
      </c>
      <c r="B2651" s="58" t="s">
        <v>5</v>
      </c>
      <c r="C2651" s="59">
        <v>1123</v>
      </c>
      <c r="D2651" s="54" t="s">
        <v>21</v>
      </c>
      <c r="E2651" s="33">
        <v>6.71</v>
      </c>
      <c r="F2651" s="60">
        <v>110.5</v>
      </c>
      <c r="G2651" s="60">
        <v>1482.47</v>
      </c>
      <c r="H2651" s="61">
        <v>349.71</v>
      </c>
      <c r="I2651" s="57">
        <f t="shared" ref="I2651:I2720" si="39">G2651+H2651</f>
        <v>1832.18</v>
      </c>
    </row>
    <row r="2652" spans="1:9" ht="13.8" x14ac:dyDescent="0.25">
      <c r="A2652" s="29">
        <v>2434</v>
      </c>
      <c r="B2652" s="58" t="s">
        <v>26</v>
      </c>
      <c r="C2652" s="59">
        <v>1042</v>
      </c>
      <c r="D2652" s="54" t="s">
        <v>21</v>
      </c>
      <c r="E2652" s="33">
        <v>6.22</v>
      </c>
      <c r="F2652" s="60">
        <v>52.5</v>
      </c>
      <c r="G2652" s="60">
        <v>653.52</v>
      </c>
      <c r="H2652" s="61">
        <v>154.16999999999999</v>
      </c>
      <c r="I2652" s="57">
        <f t="shared" si="39"/>
        <v>807.68999999999994</v>
      </c>
    </row>
    <row r="2653" spans="1:9" ht="13.8" x14ac:dyDescent="0.25">
      <c r="A2653" s="39">
        <v>2435</v>
      </c>
      <c r="B2653" s="58" t="s">
        <v>5</v>
      </c>
      <c r="C2653" s="59">
        <v>1144</v>
      </c>
      <c r="D2653" s="54" t="s">
        <v>21</v>
      </c>
      <c r="E2653" s="33">
        <v>6.83</v>
      </c>
      <c r="F2653" s="60">
        <v>28.5</v>
      </c>
      <c r="G2653" s="60">
        <v>389.48</v>
      </c>
      <c r="H2653" s="61">
        <v>91.88</v>
      </c>
      <c r="I2653" s="57">
        <f t="shared" si="39"/>
        <v>481.36</v>
      </c>
    </row>
    <row r="2654" spans="1:9" ht="13.8" x14ac:dyDescent="0.25">
      <c r="A2654" s="29">
        <v>2436</v>
      </c>
      <c r="B2654" s="58" t="s">
        <v>5</v>
      </c>
      <c r="C2654" s="59">
        <v>1122</v>
      </c>
      <c r="D2654" s="54" t="s">
        <v>21</v>
      </c>
      <c r="E2654" s="33">
        <v>6.7</v>
      </c>
      <c r="F2654" s="60">
        <v>27</v>
      </c>
      <c r="G2654" s="60">
        <v>361.91</v>
      </c>
      <c r="H2654" s="61">
        <v>85.37</v>
      </c>
      <c r="I2654" s="57">
        <f t="shared" si="39"/>
        <v>447.28000000000003</v>
      </c>
    </row>
    <row r="2655" spans="1:9" ht="13.8" x14ac:dyDescent="0.25">
      <c r="A2655" s="39">
        <v>2437</v>
      </c>
      <c r="B2655" s="58" t="s">
        <v>26</v>
      </c>
      <c r="C2655" s="59">
        <v>1062</v>
      </c>
      <c r="D2655" s="54" t="s">
        <v>21</v>
      </c>
      <c r="E2655" s="33">
        <v>6.34</v>
      </c>
      <c r="F2655" s="60">
        <v>22</v>
      </c>
      <c r="G2655" s="60">
        <v>279.08999999999997</v>
      </c>
      <c r="H2655" s="61">
        <v>65.84</v>
      </c>
      <c r="I2655" s="57">
        <f t="shared" si="39"/>
        <v>344.92999999999995</v>
      </c>
    </row>
    <row r="2656" spans="1:9" ht="13.8" x14ac:dyDescent="0.25">
      <c r="A2656" s="29">
        <v>2438</v>
      </c>
      <c r="B2656" s="58" t="s">
        <v>5</v>
      </c>
      <c r="C2656" s="59">
        <v>1103</v>
      </c>
      <c r="D2656" s="54" t="s">
        <v>21</v>
      </c>
      <c r="E2656" s="33">
        <v>6.59</v>
      </c>
      <c r="F2656" s="60">
        <v>38</v>
      </c>
      <c r="G2656" s="60">
        <v>500.69</v>
      </c>
      <c r="H2656" s="61">
        <v>118.11</v>
      </c>
      <c r="I2656" s="57">
        <f t="shared" si="39"/>
        <v>618.79999999999995</v>
      </c>
    </row>
    <row r="2657" spans="1:9" ht="13.8" x14ac:dyDescent="0.25">
      <c r="A2657" s="39">
        <v>2439</v>
      </c>
      <c r="B2657" s="58" t="s">
        <v>26</v>
      </c>
      <c r="C2657" s="59">
        <v>1061</v>
      </c>
      <c r="D2657" s="54" t="s">
        <v>21</v>
      </c>
      <c r="E2657" s="33">
        <v>6.34</v>
      </c>
      <c r="F2657" s="60">
        <v>110.5</v>
      </c>
      <c r="G2657" s="60">
        <v>1400.48</v>
      </c>
      <c r="H2657" s="61">
        <v>330.37</v>
      </c>
      <c r="I2657" s="57">
        <f t="shared" si="39"/>
        <v>1730.85</v>
      </c>
    </row>
    <row r="2658" spans="1:9" ht="13.8" x14ac:dyDescent="0.25">
      <c r="A2658" s="29">
        <v>2440</v>
      </c>
      <c r="B2658" s="58" t="s">
        <v>36</v>
      </c>
      <c r="C2658" s="59">
        <v>1390</v>
      </c>
      <c r="D2658" s="54" t="s">
        <v>21</v>
      </c>
      <c r="E2658" s="33">
        <v>8.3000000000000007</v>
      </c>
      <c r="F2658" s="60">
        <v>24.5</v>
      </c>
      <c r="G2658" s="60">
        <v>406.8</v>
      </c>
      <c r="H2658" s="61">
        <v>95.96</v>
      </c>
      <c r="I2658" s="57">
        <f t="shared" si="39"/>
        <v>502.76</v>
      </c>
    </row>
    <row r="2659" spans="1:9" ht="13.8" x14ac:dyDescent="0.25">
      <c r="A2659" s="39">
        <v>2441</v>
      </c>
      <c r="B2659" s="58" t="s">
        <v>26</v>
      </c>
      <c r="C2659" s="59">
        <v>1042</v>
      </c>
      <c r="D2659" s="54" t="s">
        <v>21</v>
      </c>
      <c r="E2659" s="33">
        <v>6.22</v>
      </c>
      <c r="F2659" s="60">
        <v>29.5</v>
      </c>
      <c r="G2659" s="60">
        <v>367.22</v>
      </c>
      <c r="H2659" s="61">
        <v>86.63</v>
      </c>
      <c r="I2659" s="57">
        <f t="shared" si="39"/>
        <v>453.85</v>
      </c>
    </row>
    <row r="2660" spans="1:9" ht="13.8" x14ac:dyDescent="0.25">
      <c r="A2660" s="29">
        <v>2442</v>
      </c>
      <c r="B2660" s="58" t="s">
        <v>5</v>
      </c>
      <c r="C2660" s="59">
        <v>1122</v>
      </c>
      <c r="D2660" s="54" t="s">
        <v>21</v>
      </c>
      <c r="E2660" s="33">
        <v>6.7</v>
      </c>
      <c r="F2660" s="60">
        <v>46.5</v>
      </c>
      <c r="G2660" s="60">
        <v>623.29</v>
      </c>
      <c r="H2660" s="61">
        <v>147.04</v>
      </c>
      <c r="I2660" s="57">
        <f t="shared" si="39"/>
        <v>770.32999999999993</v>
      </c>
    </row>
    <row r="2661" spans="1:9" ht="13.8" x14ac:dyDescent="0.25">
      <c r="A2661" s="39">
        <v>2443</v>
      </c>
      <c r="B2661" s="58" t="s">
        <v>26</v>
      </c>
      <c r="C2661" s="59">
        <v>1041</v>
      </c>
      <c r="D2661" s="54" t="s">
        <v>21</v>
      </c>
      <c r="E2661" s="33">
        <v>6.22</v>
      </c>
      <c r="F2661" s="60">
        <v>37.5</v>
      </c>
      <c r="G2661" s="60">
        <v>466.35</v>
      </c>
      <c r="H2661" s="61">
        <v>110.01</v>
      </c>
      <c r="I2661" s="57">
        <f t="shared" si="39"/>
        <v>576.36</v>
      </c>
    </row>
    <row r="2662" spans="1:9" ht="13.8" x14ac:dyDescent="0.25">
      <c r="A2662" s="29">
        <v>2444</v>
      </c>
      <c r="B2662" s="62" t="s">
        <v>26</v>
      </c>
      <c r="C2662" s="63">
        <v>1062</v>
      </c>
      <c r="D2662" s="54" t="s">
        <v>21</v>
      </c>
      <c r="E2662" s="33">
        <v>6.34</v>
      </c>
      <c r="F2662" s="64">
        <v>67</v>
      </c>
      <c r="G2662" s="64">
        <v>849.96</v>
      </c>
      <c r="H2662" s="65">
        <v>200.51</v>
      </c>
      <c r="I2662" s="57">
        <f t="shared" si="39"/>
        <v>1050.47</v>
      </c>
    </row>
    <row r="2663" spans="1:9" ht="13.8" x14ac:dyDescent="0.25">
      <c r="A2663" s="46"/>
      <c r="B2663" s="69" t="s">
        <v>261</v>
      </c>
      <c r="C2663" s="48"/>
      <c r="D2663" s="66"/>
      <c r="E2663" s="49"/>
      <c r="F2663" s="50"/>
      <c r="G2663" s="50"/>
      <c r="H2663" s="50"/>
      <c r="I2663" s="51"/>
    </row>
    <row r="2664" spans="1:9" ht="13.8" x14ac:dyDescent="0.25">
      <c r="A2664" s="29">
        <v>2445</v>
      </c>
      <c r="B2664" s="52" t="s">
        <v>26</v>
      </c>
      <c r="C2664" s="53">
        <v>1180</v>
      </c>
      <c r="D2664" s="54" t="s">
        <v>21</v>
      </c>
      <c r="E2664" s="33">
        <v>7.05</v>
      </c>
      <c r="F2664" s="55">
        <v>12</v>
      </c>
      <c r="G2664" s="55">
        <v>169.15</v>
      </c>
      <c r="H2664" s="56">
        <v>39.9</v>
      </c>
      <c r="I2664" s="57">
        <f t="shared" si="39"/>
        <v>209.05</v>
      </c>
    </row>
    <row r="2665" spans="1:9" ht="13.8" x14ac:dyDescent="0.25">
      <c r="A2665" s="29">
        <v>2446</v>
      </c>
      <c r="B2665" s="58" t="s">
        <v>26</v>
      </c>
      <c r="C2665" s="59">
        <v>1180</v>
      </c>
      <c r="D2665" s="54" t="s">
        <v>21</v>
      </c>
      <c r="E2665" s="33">
        <v>7.05</v>
      </c>
      <c r="F2665" s="60">
        <v>2</v>
      </c>
      <c r="G2665" s="60">
        <v>28.19</v>
      </c>
      <c r="H2665" s="61">
        <v>6.65</v>
      </c>
      <c r="I2665" s="57">
        <f t="shared" si="39"/>
        <v>34.840000000000003</v>
      </c>
    </row>
    <row r="2666" spans="1:9" ht="13.8" x14ac:dyDescent="0.25">
      <c r="A2666" s="29">
        <v>2447</v>
      </c>
      <c r="B2666" s="58" t="s">
        <v>31</v>
      </c>
      <c r="C2666" s="59">
        <v>983</v>
      </c>
      <c r="D2666" s="54" t="s">
        <v>21</v>
      </c>
      <c r="E2666" s="33">
        <v>5.87</v>
      </c>
      <c r="F2666" s="60">
        <v>29</v>
      </c>
      <c r="G2666" s="60">
        <v>340.52</v>
      </c>
      <c r="H2666" s="61">
        <v>80.33</v>
      </c>
      <c r="I2666" s="57">
        <f t="shared" si="39"/>
        <v>420.84999999999997</v>
      </c>
    </row>
    <row r="2667" spans="1:9" ht="13.8" x14ac:dyDescent="0.25">
      <c r="A2667" s="29">
        <v>2448</v>
      </c>
      <c r="B2667" s="58" t="s">
        <v>82</v>
      </c>
      <c r="C2667" s="59">
        <v>1556</v>
      </c>
      <c r="D2667" s="54" t="s">
        <v>21</v>
      </c>
      <c r="E2667" s="33">
        <v>9.2899999999999991</v>
      </c>
      <c r="F2667" s="60">
        <v>7.5</v>
      </c>
      <c r="G2667" s="60">
        <v>139.41</v>
      </c>
      <c r="H2667" s="61">
        <v>32.89</v>
      </c>
      <c r="I2667" s="57">
        <f t="shared" si="39"/>
        <v>172.3</v>
      </c>
    </row>
    <row r="2668" spans="1:9" ht="13.8" x14ac:dyDescent="0.25">
      <c r="A2668" s="29">
        <v>2449</v>
      </c>
      <c r="B2668" s="58" t="s">
        <v>5</v>
      </c>
      <c r="C2668" s="59">
        <v>1211</v>
      </c>
      <c r="D2668" s="54" t="s">
        <v>21</v>
      </c>
      <c r="E2668" s="33">
        <v>7.23</v>
      </c>
      <c r="F2668" s="60">
        <v>17</v>
      </c>
      <c r="G2668" s="60">
        <v>245.92</v>
      </c>
      <c r="H2668" s="61">
        <v>58.01</v>
      </c>
      <c r="I2668" s="57">
        <f t="shared" si="39"/>
        <v>303.93</v>
      </c>
    </row>
    <row r="2669" spans="1:9" ht="13.8" x14ac:dyDescent="0.25">
      <c r="A2669" s="29">
        <v>2450</v>
      </c>
      <c r="B2669" s="58" t="s">
        <v>36</v>
      </c>
      <c r="C2669" s="59">
        <v>1638</v>
      </c>
      <c r="D2669" s="54" t="s">
        <v>21</v>
      </c>
      <c r="E2669" s="33">
        <v>9.7799999999999994</v>
      </c>
      <c r="F2669" s="60">
        <v>2</v>
      </c>
      <c r="G2669" s="60">
        <v>39.14</v>
      </c>
      <c r="H2669" s="61">
        <v>9.23</v>
      </c>
      <c r="I2669" s="57">
        <f t="shared" si="39"/>
        <v>48.370000000000005</v>
      </c>
    </row>
    <row r="2670" spans="1:9" ht="13.8" x14ac:dyDescent="0.25">
      <c r="A2670" s="29">
        <v>2451</v>
      </c>
      <c r="B2670" s="58" t="s">
        <v>26</v>
      </c>
      <c r="C2670" s="59">
        <v>1180</v>
      </c>
      <c r="D2670" s="54" t="s">
        <v>21</v>
      </c>
      <c r="E2670" s="33">
        <v>7.05</v>
      </c>
      <c r="F2670" s="60">
        <v>46</v>
      </c>
      <c r="G2670" s="60">
        <v>648.41999999999996</v>
      </c>
      <c r="H2670" s="61">
        <v>152.96</v>
      </c>
      <c r="I2670" s="57">
        <f t="shared" si="39"/>
        <v>801.38</v>
      </c>
    </row>
    <row r="2671" spans="1:9" ht="13.8" x14ac:dyDescent="0.25">
      <c r="A2671" s="29">
        <v>2452</v>
      </c>
      <c r="B2671" s="58" t="s">
        <v>26</v>
      </c>
      <c r="C2671" s="59">
        <v>1160</v>
      </c>
      <c r="D2671" s="54" t="s">
        <v>21</v>
      </c>
      <c r="E2671" s="33">
        <v>6.93</v>
      </c>
      <c r="F2671" s="60">
        <v>41</v>
      </c>
      <c r="G2671" s="60">
        <v>568.17999999999995</v>
      </c>
      <c r="H2671" s="61">
        <v>134.03</v>
      </c>
      <c r="I2671" s="57">
        <f t="shared" si="39"/>
        <v>702.20999999999992</v>
      </c>
    </row>
    <row r="2672" spans="1:9" ht="13.8" x14ac:dyDescent="0.25">
      <c r="A2672" s="29">
        <v>2453</v>
      </c>
      <c r="B2672" s="58" t="s">
        <v>5</v>
      </c>
      <c r="C2672" s="59">
        <v>1213</v>
      </c>
      <c r="D2672" s="54" t="s">
        <v>21</v>
      </c>
      <c r="E2672" s="33">
        <v>7.25</v>
      </c>
      <c r="F2672" s="60">
        <v>15</v>
      </c>
      <c r="G2672" s="60">
        <v>217.35</v>
      </c>
      <c r="H2672" s="61">
        <v>51.27</v>
      </c>
      <c r="I2672" s="57">
        <f t="shared" si="39"/>
        <v>268.62</v>
      </c>
    </row>
    <row r="2673" spans="1:9" ht="13.8" x14ac:dyDescent="0.25">
      <c r="A2673" s="29">
        <v>2454</v>
      </c>
      <c r="B2673" s="58" t="s">
        <v>26</v>
      </c>
      <c r="C2673" s="59">
        <v>1119</v>
      </c>
      <c r="D2673" s="54" t="s">
        <v>21</v>
      </c>
      <c r="E2673" s="33">
        <v>6.68</v>
      </c>
      <c r="F2673" s="60">
        <v>12</v>
      </c>
      <c r="G2673" s="60">
        <v>160.41999999999999</v>
      </c>
      <c r="H2673" s="61">
        <v>37.85</v>
      </c>
      <c r="I2673" s="57">
        <f t="shared" si="39"/>
        <v>198.26999999999998</v>
      </c>
    </row>
    <row r="2674" spans="1:9" ht="13.8" x14ac:dyDescent="0.25">
      <c r="A2674" s="29">
        <v>2455</v>
      </c>
      <c r="B2674" s="58" t="s">
        <v>26</v>
      </c>
      <c r="C2674" s="59">
        <v>1099</v>
      </c>
      <c r="D2674" s="54" t="s">
        <v>21</v>
      </c>
      <c r="E2674" s="33">
        <v>6.56</v>
      </c>
      <c r="F2674" s="60">
        <v>17</v>
      </c>
      <c r="G2674" s="60">
        <v>223.18</v>
      </c>
      <c r="H2674" s="61">
        <v>52.65</v>
      </c>
      <c r="I2674" s="57">
        <f t="shared" si="39"/>
        <v>275.83</v>
      </c>
    </row>
    <row r="2675" spans="1:9" ht="13.8" x14ac:dyDescent="0.25">
      <c r="A2675" s="29">
        <v>2456</v>
      </c>
      <c r="B2675" s="58" t="s">
        <v>26</v>
      </c>
      <c r="C2675" s="59">
        <v>1120</v>
      </c>
      <c r="D2675" s="54" t="s">
        <v>21</v>
      </c>
      <c r="E2675" s="33">
        <v>6.69</v>
      </c>
      <c r="F2675" s="60">
        <v>19.5</v>
      </c>
      <c r="G2675" s="60">
        <v>260.91000000000003</v>
      </c>
      <c r="H2675" s="61">
        <v>61.55</v>
      </c>
      <c r="I2675" s="57">
        <f t="shared" si="39"/>
        <v>322.46000000000004</v>
      </c>
    </row>
    <row r="2676" spans="1:9" ht="13.8" x14ac:dyDescent="0.25">
      <c r="A2676" s="29">
        <v>2457</v>
      </c>
      <c r="B2676" s="58" t="s">
        <v>26</v>
      </c>
      <c r="C2676" s="59">
        <v>1099</v>
      </c>
      <c r="D2676" s="54" t="s">
        <v>21</v>
      </c>
      <c r="E2676" s="33">
        <v>6.56</v>
      </c>
      <c r="F2676" s="60">
        <v>35</v>
      </c>
      <c r="G2676" s="60">
        <v>459.48</v>
      </c>
      <c r="H2676" s="61">
        <v>108.39</v>
      </c>
      <c r="I2676" s="57">
        <f t="shared" si="39"/>
        <v>567.87</v>
      </c>
    </row>
    <row r="2677" spans="1:9" ht="13.8" x14ac:dyDescent="0.25">
      <c r="A2677" s="29">
        <v>2458</v>
      </c>
      <c r="B2677" s="58" t="s">
        <v>26</v>
      </c>
      <c r="C2677" s="59">
        <v>1079</v>
      </c>
      <c r="D2677" s="54" t="s">
        <v>21</v>
      </c>
      <c r="E2677" s="33">
        <v>6.44</v>
      </c>
      <c r="F2677" s="60">
        <v>10</v>
      </c>
      <c r="G2677" s="60">
        <v>128.9</v>
      </c>
      <c r="H2677" s="61">
        <v>30.41</v>
      </c>
      <c r="I2677" s="57">
        <f t="shared" si="39"/>
        <v>159.31</v>
      </c>
    </row>
    <row r="2678" spans="1:9" ht="13.8" x14ac:dyDescent="0.25">
      <c r="A2678" s="29">
        <v>2459</v>
      </c>
      <c r="B2678" s="62" t="s">
        <v>26</v>
      </c>
      <c r="C2678" s="63">
        <v>1079</v>
      </c>
      <c r="D2678" s="54" t="s">
        <v>21</v>
      </c>
      <c r="E2678" s="33">
        <v>6.44</v>
      </c>
      <c r="F2678" s="64">
        <v>28.5</v>
      </c>
      <c r="G2678" s="64">
        <v>367.37</v>
      </c>
      <c r="H2678" s="65">
        <v>86.66</v>
      </c>
      <c r="I2678" s="57">
        <f t="shared" si="39"/>
        <v>454.03</v>
      </c>
    </row>
    <row r="2679" spans="1:9" ht="13.8" x14ac:dyDescent="0.25">
      <c r="A2679" s="46"/>
      <c r="B2679" s="69" t="s">
        <v>262</v>
      </c>
      <c r="C2679" s="48"/>
      <c r="D2679" s="66"/>
      <c r="E2679" s="49"/>
      <c r="F2679" s="50"/>
      <c r="G2679" s="50"/>
      <c r="H2679" s="50"/>
      <c r="I2679" s="51"/>
    </row>
    <row r="2680" spans="1:9" ht="13.8" x14ac:dyDescent="0.25">
      <c r="A2680" s="67">
        <v>2460</v>
      </c>
      <c r="B2680" s="71" t="s">
        <v>27</v>
      </c>
      <c r="C2680" s="72">
        <v>1480</v>
      </c>
      <c r="D2680" s="54" t="s">
        <v>21</v>
      </c>
      <c r="E2680" s="33">
        <v>8.84</v>
      </c>
      <c r="F2680" s="73">
        <v>2.5</v>
      </c>
      <c r="G2680" s="73">
        <v>44.2</v>
      </c>
      <c r="H2680" s="74">
        <v>10.43</v>
      </c>
      <c r="I2680" s="57">
        <f t="shared" si="39"/>
        <v>54.63</v>
      </c>
    </row>
    <row r="2681" spans="1:9" ht="13.8" x14ac:dyDescent="0.25">
      <c r="A2681" s="46"/>
      <c r="B2681" s="69" t="s">
        <v>263</v>
      </c>
      <c r="C2681" s="48"/>
      <c r="D2681" s="66"/>
      <c r="E2681" s="49"/>
      <c r="F2681" s="50"/>
      <c r="G2681" s="50"/>
      <c r="H2681" s="50"/>
      <c r="I2681" s="51"/>
    </row>
    <row r="2682" spans="1:9" ht="13.8" x14ac:dyDescent="0.25">
      <c r="A2682" s="67">
        <v>2461</v>
      </c>
      <c r="B2682" s="71" t="s">
        <v>26</v>
      </c>
      <c r="C2682" s="72">
        <v>1082</v>
      </c>
      <c r="D2682" s="54" t="s">
        <v>21</v>
      </c>
      <c r="E2682" s="33">
        <v>6.46</v>
      </c>
      <c r="F2682" s="73">
        <v>69.5</v>
      </c>
      <c r="G2682" s="73">
        <v>898.36</v>
      </c>
      <c r="H2682" s="74">
        <v>211.92</v>
      </c>
      <c r="I2682" s="57">
        <f t="shared" si="39"/>
        <v>1110.28</v>
      </c>
    </row>
    <row r="2683" spans="1:9" ht="13.8" x14ac:dyDescent="0.25">
      <c r="A2683" s="46"/>
      <c r="B2683" s="69" t="s">
        <v>264</v>
      </c>
      <c r="C2683" s="48"/>
      <c r="D2683" s="66"/>
      <c r="E2683" s="49"/>
      <c r="F2683" s="50"/>
      <c r="G2683" s="50"/>
      <c r="H2683" s="50"/>
      <c r="I2683" s="51"/>
    </row>
    <row r="2684" spans="1:9" ht="13.8" x14ac:dyDescent="0.25">
      <c r="A2684" s="29">
        <v>2462</v>
      </c>
      <c r="B2684" s="52" t="s">
        <v>30</v>
      </c>
      <c r="C2684" s="53">
        <v>1250</v>
      </c>
      <c r="D2684" s="54" t="s">
        <v>21</v>
      </c>
      <c r="E2684" s="33">
        <v>7.47</v>
      </c>
      <c r="F2684" s="55">
        <v>7.5</v>
      </c>
      <c r="G2684" s="55">
        <v>111.99</v>
      </c>
      <c r="H2684" s="56">
        <v>26.42</v>
      </c>
      <c r="I2684" s="57">
        <f t="shared" si="39"/>
        <v>138.41</v>
      </c>
    </row>
    <row r="2685" spans="1:9" ht="13.8" x14ac:dyDescent="0.25">
      <c r="A2685" s="39">
        <v>2463</v>
      </c>
      <c r="B2685" s="58" t="s">
        <v>26</v>
      </c>
      <c r="C2685" s="59">
        <v>1081</v>
      </c>
      <c r="D2685" s="54" t="s">
        <v>21</v>
      </c>
      <c r="E2685" s="33">
        <v>6.46</v>
      </c>
      <c r="F2685" s="60">
        <v>3</v>
      </c>
      <c r="G2685" s="60">
        <v>38.74</v>
      </c>
      <c r="H2685" s="61">
        <v>9.14</v>
      </c>
      <c r="I2685" s="57">
        <f t="shared" si="39"/>
        <v>47.88</v>
      </c>
    </row>
    <row r="2686" spans="1:9" ht="13.8" x14ac:dyDescent="0.25">
      <c r="A2686" s="67">
        <v>2464</v>
      </c>
      <c r="B2686" s="62" t="s">
        <v>31</v>
      </c>
      <c r="C2686" s="63">
        <v>943</v>
      </c>
      <c r="D2686" s="54" t="s">
        <v>21</v>
      </c>
      <c r="E2686" s="33">
        <v>5.63</v>
      </c>
      <c r="F2686" s="64">
        <v>18.5</v>
      </c>
      <c r="G2686" s="64">
        <v>208.42</v>
      </c>
      <c r="H2686" s="65">
        <v>49.17</v>
      </c>
      <c r="I2686" s="57">
        <f t="shared" si="39"/>
        <v>257.58999999999997</v>
      </c>
    </row>
    <row r="2687" spans="1:9" ht="13.8" x14ac:dyDescent="0.25">
      <c r="A2687" s="46"/>
      <c r="B2687" s="69" t="s">
        <v>265</v>
      </c>
      <c r="C2687" s="48"/>
      <c r="D2687" s="66"/>
      <c r="E2687" s="49"/>
      <c r="F2687" s="50"/>
      <c r="G2687" s="50"/>
      <c r="H2687" s="50"/>
      <c r="I2687" s="51"/>
    </row>
    <row r="2688" spans="1:9" ht="13.8" x14ac:dyDescent="0.25">
      <c r="A2688" s="29">
        <v>2465</v>
      </c>
      <c r="B2688" s="52" t="s">
        <v>26</v>
      </c>
      <c r="C2688" s="53">
        <v>1062</v>
      </c>
      <c r="D2688" s="54" t="s">
        <v>21</v>
      </c>
      <c r="E2688" s="33">
        <v>6.34</v>
      </c>
      <c r="F2688" s="55">
        <v>2</v>
      </c>
      <c r="G2688" s="55">
        <v>25.37</v>
      </c>
      <c r="H2688" s="56">
        <v>5.98</v>
      </c>
      <c r="I2688" s="57">
        <f t="shared" si="39"/>
        <v>31.35</v>
      </c>
    </row>
    <row r="2689" spans="1:9" ht="13.8" x14ac:dyDescent="0.25">
      <c r="A2689" s="29">
        <v>2466</v>
      </c>
      <c r="B2689" s="58" t="s">
        <v>35</v>
      </c>
      <c r="C2689" s="59">
        <v>890</v>
      </c>
      <c r="D2689" s="54" t="s">
        <v>21</v>
      </c>
      <c r="E2689" s="33">
        <v>5.32</v>
      </c>
      <c r="F2689" s="60">
        <v>2.5</v>
      </c>
      <c r="G2689" s="60">
        <v>26.58</v>
      </c>
      <c r="H2689" s="61">
        <v>6.27</v>
      </c>
      <c r="I2689" s="57">
        <f t="shared" si="39"/>
        <v>32.849999999999994</v>
      </c>
    </row>
    <row r="2690" spans="1:9" ht="13.8" x14ac:dyDescent="0.25">
      <c r="A2690" s="29">
        <v>2467</v>
      </c>
      <c r="B2690" s="58" t="s">
        <v>71</v>
      </c>
      <c r="C2690" s="59">
        <v>1124</v>
      </c>
      <c r="D2690" s="54" t="s">
        <v>21</v>
      </c>
      <c r="E2690" s="33">
        <v>6.71</v>
      </c>
      <c r="F2690" s="60">
        <v>19.5</v>
      </c>
      <c r="G2690" s="60">
        <v>261.85000000000002</v>
      </c>
      <c r="H2690" s="61">
        <v>61.77</v>
      </c>
      <c r="I2690" s="57">
        <f t="shared" si="39"/>
        <v>323.62</v>
      </c>
    </row>
    <row r="2691" spans="1:9" ht="13.8" x14ac:dyDescent="0.25">
      <c r="A2691" s="29">
        <v>2468</v>
      </c>
      <c r="B2691" s="58" t="s">
        <v>35</v>
      </c>
      <c r="C2691" s="59">
        <v>910</v>
      </c>
      <c r="D2691" s="54" t="s">
        <v>21</v>
      </c>
      <c r="E2691" s="33">
        <v>5.44</v>
      </c>
      <c r="F2691" s="60">
        <v>2</v>
      </c>
      <c r="G2691" s="60">
        <v>21.74</v>
      </c>
      <c r="H2691" s="61">
        <v>5.13</v>
      </c>
      <c r="I2691" s="57">
        <f t="shared" si="39"/>
        <v>26.869999999999997</v>
      </c>
    </row>
    <row r="2692" spans="1:9" ht="13.8" x14ac:dyDescent="0.25">
      <c r="A2692" s="29">
        <v>2469</v>
      </c>
      <c r="B2692" s="58" t="s">
        <v>35</v>
      </c>
      <c r="C2692" s="59">
        <v>1047</v>
      </c>
      <c r="D2692" s="54" t="s">
        <v>21</v>
      </c>
      <c r="E2692" s="33">
        <v>6.25</v>
      </c>
      <c r="F2692" s="60">
        <v>2.5</v>
      </c>
      <c r="G2692" s="60">
        <v>31.27</v>
      </c>
      <c r="H2692" s="61">
        <v>7.38</v>
      </c>
      <c r="I2692" s="57">
        <f t="shared" si="39"/>
        <v>38.65</v>
      </c>
    </row>
    <row r="2693" spans="1:9" ht="13.8" x14ac:dyDescent="0.25">
      <c r="A2693" s="29">
        <v>2470</v>
      </c>
      <c r="B2693" s="58" t="s">
        <v>35</v>
      </c>
      <c r="C2693" s="59">
        <v>890</v>
      </c>
      <c r="D2693" s="54" t="s">
        <v>21</v>
      </c>
      <c r="E2693" s="33">
        <v>5.32</v>
      </c>
      <c r="F2693" s="60">
        <v>2.5</v>
      </c>
      <c r="G2693" s="60">
        <v>26.58</v>
      </c>
      <c r="H2693" s="61">
        <v>6.27</v>
      </c>
      <c r="I2693" s="57">
        <f t="shared" si="39"/>
        <v>32.849999999999994</v>
      </c>
    </row>
    <row r="2694" spans="1:9" ht="13.8" x14ac:dyDescent="0.25">
      <c r="A2694" s="29">
        <v>2471</v>
      </c>
      <c r="B2694" s="58" t="s">
        <v>35</v>
      </c>
      <c r="C2694" s="59">
        <v>870</v>
      </c>
      <c r="D2694" s="54" t="s">
        <v>21</v>
      </c>
      <c r="E2694" s="33">
        <v>5.2</v>
      </c>
      <c r="F2694" s="60">
        <v>10</v>
      </c>
      <c r="G2694" s="60">
        <v>103.94</v>
      </c>
      <c r="H2694" s="61">
        <v>24.52</v>
      </c>
      <c r="I2694" s="57">
        <f t="shared" si="39"/>
        <v>128.46</v>
      </c>
    </row>
    <row r="2695" spans="1:9" ht="13.8" x14ac:dyDescent="0.25">
      <c r="A2695" s="29">
        <v>2472</v>
      </c>
      <c r="B2695" s="58" t="s">
        <v>26</v>
      </c>
      <c r="C2695" s="59">
        <v>1062</v>
      </c>
      <c r="D2695" s="54" t="s">
        <v>21</v>
      </c>
      <c r="E2695" s="33">
        <v>6.34</v>
      </c>
      <c r="F2695" s="60">
        <v>2.5</v>
      </c>
      <c r="G2695" s="60">
        <v>31.72</v>
      </c>
      <c r="H2695" s="61">
        <v>7.48</v>
      </c>
      <c r="I2695" s="57">
        <f t="shared" si="39"/>
        <v>39.200000000000003</v>
      </c>
    </row>
    <row r="2696" spans="1:9" ht="13.8" x14ac:dyDescent="0.25">
      <c r="A2696" s="29">
        <v>2473</v>
      </c>
      <c r="B2696" s="58" t="s">
        <v>35</v>
      </c>
      <c r="C2696" s="59">
        <v>890</v>
      </c>
      <c r="D2696" s="54" t="s">
        <v>21</v>
      </c>
      <c r="E2696" s="33">
        <v>5.32</v>
      </c>
      <c r="F2696" s="60">
        <v>12</v>
      </c>
      <c r="G2696" s="60">
        <v>127.58</v>
      </c>
      <c r="H2696" s="61">
        <v>30.1</v>
      </c>
      <c r="I2696" s="57">
        <f t="shared" si="39"/>
        <v>157.68</v>
      </c>
    </row>
    <row r="2697" spans="1:9" ht="13.8" x14ac:dyDescent="0.25">
      <c r="A2697" s="29">
        <v>2474</v>
      </c>
      <c r="B2697" s="58" t="s">
        <v>35</v>
      </c>
      <c r="C2697" s="59">
        <v>870</v>
      </c>
      <c r="D2697" s="54" t="s">
        <v>21</v>
      </c>
      <c r="E2697" s="33">
        <v>5.2</v>
      </c>
      <c r="F2697" s="60">
        <v>2.5</v>
      </c>
      <c r="G2697" s="60">
        <v>25.99</v>
      </c>
      <c r="H2697" s="61">
        <v>6.13</v>
      </c>
      <c r="I2697" s="57">
        <f t="shared" si="39"/>
        <v>32.119999999999997</v>
      </c>
    </row>
    <row r="2698" spans="1:9" ht="13.8" x14ac:dyDescent="0.25">
      <c r="A2698" s="29">
        <v>2475</v>
      </c>
      <c r="B2698" s="58" t="s">
        <v>35</v>
      </c>
      <c r="C2698" s="59">
        <v>830</v>
      </c>
      <c r="D2698" s="54" t="s">
        <v>21</v>
      </c>
      <c r="E2698" s="33">
        <v>4.96</v>
      </c>
      <c r="F2698" s="60">
        <v>25.5</v>
      </c>
      <c r="G2698" s="60">
        <v>252.86</v>
      </c>
      <c r="H2698" s="61">
        <v>59.64</v>
      </c>
      <c r="I2698" s="57">
        <f t="shared" si="39"/>
        <v>312.5</v>
      </c>
    </row>
    <row r="2699" spans="1:9" ht="13.8" x14ac:dyDescent="0.25">
      <c r="A2699" s="29">
        <v>2476</v>
      </c>
      <c r="B2699" s="58" t="s">
        <v>35</v>
      </c>
      <c r="C2699" s="59">
        <v>830</v>
      </c>
      <c r="D2699" s="54" t="s">
        <v>21</v>
      </c>
      <c r="E2699" s="33">
        <v>4.96</v>
      </c>
      <c r="F2699" s="60">
        <v>22</v>
      </c>
      <c r="G2699" s="60">
        <v>218.15</v>
      </c>
      <c r="H2699" s="61">
        <v>51.46</v>
      </c>
      <c r="I2699" s="57">
        <f t="shared" si="39"/>
        <v>269.61</v>
      </c>
    </row>
    <row r="2700" spans="1:9" ht="13.8" x14ac:dyDescent="0.25">
      <c r="A2700" s="29">
        <v>2477</v>
      </c>
      <c r="B2700" s="58" t="s">
        <v>35</v>
      </c>
      <c r="C2700" s="59">
        <v>830</v>
      </c>
      <c r="D2700" s="54" t="s">
        <v>21</v>
      </c>
      <c r="E2700" s="33">
        <v>4.96</v>
      </c>
      <c r="F2700" s="60">
        <v>12</v>
      </c>
      <c r="G2700" s="60">
        <v>118.99</v>
      </c>
      <c r="H2700" s="61">
        <v>28.07</v>
      </c>
      <c r="I2700" s="57">
        <f t="shared" si="39"/>
        <v>147.06</v>
      </c>
    </row>
    <row r="2701" spans="1:9" ht="13.8" x14ac:dyDescent="0.25">
      <c r="A2701" s="29">
        <v>2478</v>
      </c>
      <c r="B2701" s="58" t="s">
        <v>35</v>
      </c>
      <c r="C2701" s="59">
        <v>830</v>
      </c>
      <c r="D2701" s="54" t="s">
        <v>21</v>
      </c>
      <c r="E2701" s="33">
        <v>4.96</v>
      </c>
      <c r="F2701" s="60">
        <v>31</v>
      </c>
      <c r="G2701" s="60">
        <v>307.39999999999998</v>
      </c>
      <c r="H2701" s="61">
        <v>72.52</v>
      </c>
      <c r="I2701" s="57">
        <f t="shared" si="39"/>
        <v>379.91999999999996</v>
      </c>
    </row>
    <row r="2702" spans="1:9" ht="13.8" x14ac:dyDescent="0.25">
      <c r="A2702" s="29">
        <v>2479</v>
      </c>
      <c r="B2702" s="58" t="s">
        <v>35</v>
      </c>
      <c r="C2702" s="59">
        <v>830</v>
      </c>
      <c r="D2702" s="54" t="s">
        <v>21</v>
      </c>
      <c r="E2702" s="33">
        <v>4.96</v>
      </c>
      <c r="F2702" s="60">
        <v>34.5</v>
      </c>
      <c r="G2702" s="60">
        <v>342.1</v>
      </c>
      <c r="H2702" s="61">
        <v>80.7</v>
      </c>
      <c r="I2702" s="57">
        <f t="shared" si="39"/>
        <v>422.8</v>
      </c>
    </row>
    <row r="2703" spans="1:9" ht="13.8" x14ac:dyDescent="0.25">
      <c r="A2703" s="29">
        <v>2480</v>
      </c>
      <c r="B2703" s="62" t="s">
        <v>35</v>
      </c>
      <c r="C2703" s="63">
        <v>955</v>
      </c>
      <c r="D2703" s="54" t="s">
        <v>21</v>
      </c>
      <c r="E2703" s="33">
        <v>5.7</v>
      </c>
      <c r="F2703" s="64">
        <v>2.5</v>
      </c>
      <c r="G2703" s="64">
        <v>28.52</v>
      </c>
      <c r="H2703" s="65">
        <v>6.73</v>
      </c>
      <c r="I2703" s="57">
        <f t="shared" si="39"/>
        <v>35.25</v>
      </c>
    </row>
    <row r="2704" spans="1:9" ht="13.8" x14ac:dyDescent="0.25">
      <c r="A2704" s="46"/>
      <c r="B2704" s="69" t="s">
        <v>266</v>
      </c>
      <c r="C2704" s="48"/>
      <c r="D2704" s="66"/>
      <c r="E2704" s="49"/>
      <c r="F2704" s="50"/>
      <c r="G2704" s="50"/>
      <c r="H2704" s="50"/>
      <c r="I2704" s="51"/>
    </row>
    <row r="2705" spans="1:9" ht="13.8" x14ac:dyDescent="0.25">
      <c r="A2705" s="29">
        <v>2481</v>
      </c>
      <c r="B2705" s="52" t="s">
        <v>35</v>
      </c>
      <c r="C2705" s="53">
        <v>903</v>
      </c>
      <c r="D2705" s="54" t="s">
        <v>21</v>
      </c>
      <c r="E2705" s="33">
        <v>5.39</v>
      </c>
      <c r="F2705" s="55">
        <v>29</v>
      </c>
      <c r="G2705" s="55">
        <v>312.85000000000002</v>
      </c>
      <c r="H2705" s="56">
        <v>73.8</v>
      </c>
      <c r="I2705" s="57">
        <f t="shared" si="39"/>
        <v>386.65000000000003</v>
      </c>
    </row>
    <row r="2706" spans="1:9" ht="13.8" x14ac:dyDescent="0.25">
      <c r="A2706" s="29">
        <v>2482</v>
      </c>
      <c r="B2706" s="58" t="s">
        <v>35</v>
      </c>
      <c r="C2706" s="59">
        <v>903</v>
      </c>
      <c r="D2706" s="54" t="s">
        <v>21</v>
      </c>
      <c r="E2706" s="33">
        <v>5.39</v>
      </c>
      <c r="F2706" s="60">
        <v>31.5</v>
      </c>
      <c r="G2706" s="60">
        <v>339.82</v>
      </c>
      <c r="H2706" s="61">
        <v>80.16</v>
      </c>
      <c r="I2706" s="57">
        <f t="shared" si="39"/>
        <v>419.98</v>
      </c>
    </row>
    <row r="2707" spans="1:9" ht="13.8" x14ac:dyDescent="0.25">
      <c r="A2707" s="29">
        <v>2483</v>
      </c>
      <c r="B2707" s="58" t="s">
        <v>26</v>
      </c>
      <c r="C2707" s="59">
        <v>1042</v>
      </c>
      <c r="D2707" s="54" t="s">
        <v>21</v>
      </c>
      <c r="E2707" s="33">
        <v>6.22</v>
      </c>
      <c r="F2707" s="60">
        <v>35</v>
      </c>
      <c r="G2707" s="60">
        <v>435.68</v>
      </c>
      <c r="H2707" s="61">
        <v>102.78</v>
      </c>
      <c r="I2707" s="57">
        <f t="shared" si="39"/>
        <v>538.46</v>
      </c>
    </row>
    <row r="2708" spans="1:9" ht="13.8" x14ac:dyDescent="0.25">
      <c r="A2708" s="29">
        <v>2484</v>
      </c>
      <c r="B2708" s="58" t="s">
        <v>26</v>
      </c>
      <c r="C2708" s="59">
        <v>1144</v>
      </c>
      <c r="D2708" s="54" t="s">
        <v>21</v>
      </c>
      <c r="E2708" s="33">
        <v>6.83</v>
      </c>
      <c r="F2708" s="60">
        <v>21.5</v>
      </c>
      <c r="G2708" s="60">
        <v>293.82</v>
      </c>
      <c r="H2708" s="61">
        <v>69.31</v>
      </c>
      <c r="I2708" s="57">
        <f t="shared" si="39"/>
        <v>363.13</v>
      </c>
    </row>
    <row r="2709" spans="1:9" ht="13.8" x14ac:dyDescent="0.25">
      <c r="A2709" s="29">
        <v>2485</v>
      </c>
      <c r="B2709" s="58" t="s">
        <v>31</v>
      </c>
      <c r="C2709" s="59">
        <v>929</v>
      </c>
      <c r="D2709" s="54" t="s">
        <v>21</v>
      </c>
      <c r="E2709" s="33">
        <v>5.55</v>
      </c>
      <c r="F2709" s="60">
        <v>65.5</v>
      </c>
      <c r="G2709" s="60">
        <v>726.92</v>
      </c>
      <c r="H2709" s="61">
        <v>171.48</v>
      </c>
      <c r="I2709" s="57">
        <f t="shared" si="39"/>
        <v>898.4</v>
      </c>
    </row>
    <row r="2710" spans="1:9" ht="13.8" x14ac:dyDescent="0.25">
      <c r="A2710" s="29">
        <v>2486</v>
      </c>
      <c r="B2710" s="58" t="s">
        <v>31</v>
      </c>
      <c r="C2710" s="59">
        <v>1092</v>
      </c>
      <c r="D2710" s="54" t="s">
        <v>21</v>
      </c>
      <c r="E2710" s="33">
        <v>6.52</v>
      </c>
      <c r="F2710" s="60">
        <v>29</v>
      </c>
      <c r="G2710" s="60">
        <v>378.33</v>
      </c>
      <c r="H2710" s="61">
        <v>89.25</v>
      </c>
      <c r="I2710" s="57">
        <f t="shared" si="39"/>
        <v>467.58</v>
      </c>
    </row>
    <row r="2711" spans="1:9" ht="13.8" x14ac:dyDescent="0.25">
      <c r="A2711" s="29">
        <v>2487</v>
      </c>
      <c r="B2711" s="58" t="s">
        <v>26</v>
      </c>
      <c r="C2711" s="59">
        <v>1082</v>
      </c>
      <c r="D2711" s="54" t="s">
        <v>21</v>
      </c>
      <c r="E2711" s="33">
        <v>6.46</v>
      </c>
      <c r="F2711" s="60">
        <v>27</v>
      </c>
      <c r="G2711" s="60">
        <v>349</v>
      </c>
      <c r="H2711" s="61">
        <v>82.33</v>
      </c>
      <c r="I2711" s="57">
        <f t="shared" si="39"/>
        <v>431.33</v>
      </c>
    </row>
    <row r="2712" spans="1:9" ht="13.8" x14ac:dyDescent="0.25">
      <c r="A2712" s="29">
        <v>2488</v>
      </c>
      <c r="B2712" s="58" t="s">
        <v>31</v>
      </c>
      <c r="C2712" s="59">
        <v>949</v>
      </c>
      <c r="D2712" s="54" t="s">
        <v>21</v>
      </c>
      <c r="E2712" s="33">
        <v>5.67</v>
      </c>
      <c r="F2712" s="60">
        <v>34</v>
      </c>
      <c r="G2712" s="60">
        <v>385.42</v>
      </c>
      <c r="H2712" s="61">
        <v>90.92</v>
      </c>
      <c r="I2712" s="57">
        <f t="shared" si="39"/>
        <v>476.34000000000003</v>
      </c>
    </row>
    <row r="2713" spans="1:9" ht="13.8" x14ac:dyDescent="0.25">
      <c r="A2713" s="29">
        <v>2489</v>
      </c>
      <c r="B2713" s="58" t="s">
        <v>26</v>
      </c>
      <c r="C2713" s="59">
        <v>1022</v>
      </c>
      <c r="D2713" s="54" t="s">
        <v>21</v>
      </c>
      <c r="E2713" s="33">
        <v>6.1</v>
      </c>
      <c r="F2713" s="60">
        <v>69.5</v>
      </c>
      <c r="G2713" s="60">
        <v>848.46</v>
      </c>
      <c r="H2713" s="61">
        <v>200.15</v>
      </c>
      <c r="I2713" s="57">
        <f t="shared" si="39"/>
        <v>1048.6100000000001</v>
      </c>
    </row>
    <row r="2714" spans="1:9" ht="13.8" x14ac:dyDescent="0.25">
      <c r="A2714" s="29">
        <v>2490</v>
      </c>
      <c r="B2714" s="58" t="s">
        <v>31</v>
      </c>
      <c r="C2714" s="59">
        <v>889</v>
      </c>
      <c r="D2714" s="54" t="s">
        <v>21</v>
      </c>
      <c r="E2714" s="33">
        <v>5.31</v>
      </c>
      <c r="F2714" s="60">
        <v>39</v>
      </c>
      <c r="G2714" s="60">
        <v>414.18</v>
      </c>
      <c r="H2714" s="61">
        <v>97.7</v>
      </c>
      <c r="I2714" s="57">
        <f t="shared" si="39"/>
        <v>511.88</v>
      </c>
    </row>
    <row r="2715" spans="1:9" ht="13.8" x14ac:dyDescent="0.25">
      <c r="A2715" s="29">
        <v>2491</v>
      </c>
      <c r="B2715" s="58" t="s">
        <v>26</v>
      </c>
      <c r="C2715" s="59">
        <v>1002</v>
      </c>
      <c r="D2715" s="54" t="s">
        <v>21</v>
      </c>
      <c r="E2715" s="33">
        <v>5.98</v>
      </c>
      <c r="F2715" s="60">
        <v>20</v>
      </c>
      <c r="G2715" s="60">
        <v>239.4</v>
      </c>
      <c r="H2715" s="61">
        <v>56.48</v>
      </c>
      <c r="I2715" s="57">
        <f t="shared" si="39"/>
        <v>295.88</v>
      </c>
    </row>
    <row r="2716" spans="1:9" ht="13.8" x14ac:dyDescent="0.25">
      <c r="A2716" s="29">
        <v>2492</v>
      </c>
      <c r="B2716" s="58" t="s">
        <v>26</v>
      </c>
      <c r="C2716" s="59">
        <v>1022</v>
      </c>
      <c r="D2716" s="54" t="s">
        <v>21</v>
      </c>
      <c r="E2716" s="33">
        <v>6.1</v>
      </c>
      <c r="F2716" s="60">
        <v>24</v>
      </c>
      <c r="G2716" s="60">
        <v>292.99</v>
      </c>
      <c r="H2716" s="61">
        <v>69.11</v>
      </c>
      <c r="I2716" s="57">
        <f t="shared" si="39"/>
        <v>362.1</v>
      </c>
    </row>
    <row r="2717" spans="1:9" ht="13.8" x14ac:dyDescent="0.25">
      <c r="A2717" s="29">
        <v>2493</v>
      </c>
      <c r="B2717" s="58" t="s">
        <v>31</v>
      </c>
      <c r="C2717" s="59">
        <v>909</v>
      </c>
      <c r="D2717" s="54" t="s">
        <v>21</v>
      </c>
      <c r="E2717" s="33">
        <v>5.43</v>
      </c>
      <c r="F2717" s="60">
        <v>27</v>
      </c>
      <c r="G2717" s="60">
        <v>293.17</v>
      </c>
      <c r="H2717" s="61">
        <v>69.16</v>
      </c>
      <c r="I2717" s="57">
        <f t="shared" si="39"/>
        <v>362.33000000000004</v>
      </c>
    </row>
    <row r="2718" spans="1:9" ht="13.8" x14ac:dyDescent="0.25">
      <c r="A2718" s="29">
        <v>2494</v>
      </c>
      <c r="B2718" s="58" t="s">
        <v>31</v>
      </c>
      <c r="C2718" s="59">
        <v>869</v>
      </c>
      <c r="D2718" s="54" t="s">
        <v>21</v>
      </c>
      <c r="E2718" s="33">
        <v>5.19</v>
      </c>
      <c r="F2718" s="60">
        <v>55.5</v>
      </c>
      <c r="G2718" s="60">
        <v>576.20000000000005</v>
      </c>
      <c r="H2718" s="61">
        <v>135.91999999999999</v>
      </c>
      <c r="I2718" s="57">
        <f t="shared" si="39"/>
        <v>712.12</v>
      </c>
    </row>
    <row r="2719" spans="1:9" ht="13.8" x14ac:dyDescent="0.25">
      <c r="A2719" s="29">
        <v>2495</v>
      </c>
      <c r="B2719" s="58" t="s">
        <v>26</v>
      </c>
      <c r="C2719" s="59">
        <v>1002</v>
      </c>
      <c r="D2719" s="54" t="s">
        <v>21</v>
      </c>
      <c r="E2719" s="33">
        <v>5.98</v>
      </c>
      <c r="F2719" s="60">
        <v>41.5</v>
      </c>
      <c r="G2719" s="60">
        <v>496.76</v>
      </c>
      <c r="H2719" s="61">
        <v>117.18</v>
      </c>
      <c r="I2719" s="57">
        <f t="shared" si="39"/>
        <v>613.94000000000005</v>
      </c>
    </row>
    <row r="2720" spans="1:9" ht="13.8" x14ac:dyDescent="0.25">
      <c r="A2720" s="29">
        <v>2496</v>
      </c>
      <c r="B2720" s="58" t="s">
        <v>26</v>
      </c>
      <c r="C2720" s="59">
        <v>1002</v>
      </c>
      <c r="D2720" s="54" t="s">
        <v>21</v>
      </c>
      <c r="E2720" s="33">
        <v>5.98</v>
      </c>
      <c r="F2720" s="60">
        <v>10</v>
      </c>
      <c r="G2720" s="60">
        <v>119.7</v>
      </c>
      <c r="H2720" s="61">
        <v>28.24</v>
      </c>
      <c r="I2720" s="57">
        <f t="shared" si="39"/>
        <v>147.94</v>
      </c>
    </row>
    <row r="2721" spans="1:9" ht="13.8" x14ac:dyDescent="0.25">
      <c r="A2721" s="29">
        <v>2497</v>
      </c>
      <c r="B2721" s="58" t="s">
        <v>35</v>
      </c>
      <c r="C2721" s="59">
        <v>863</v>
      </c>
      <c r="D2721" s="54" t="s">
        <v>21</v>
      </c>
      <c r="E2721" s="33">
        <v>5.15</v>
      </c>
      <c r="F2721" s="60">
        <v>61.5</v>
      </c>
      <c r="G2721" s="60">
        <v>634.07000000000005</v>
      </c>
      <c r="H2721" s="61">
        <v>149.57</v>
      </c>
      <c r="I2721" s="57">
        <f t="shared" ref="I2721:I2785" si="40">G2721+H2721</f>
        <v>783.6400000000001</v>
      </c>
    </row>
    <row r="2722" spans="1:9" ht="13.8" x14ac:dyDescent="0.25">
      <c r="A2722" s="29">
        <v>2498</v>
      </c>
      <c r="B2722" s="58" t="s">
        <v>26</v>
      </c>
      <c r="C2722" s="59">
        <v>1002</v>
      </c>
      <c r="D2722" s="54" t="s">
        <v>21</v>
      </c>
      <c r="E2722" s="33">
        <v>5.98</v>
      </c>
      <c r="F2722" s="60">
        <v>2</v>
      </c>
      <c r="G2722" s="60">
        <v>23.94</v>
      </c>
      <c r="H2722" s="61">
        <v>5.65</v>
      </c>
      <c r="I2722" s="57">
        <f t="shared" si="40"/>
        <v>29.590000000000003</v>
      </c>
    </row>
    <row r="2723" spans="1:9" ht="13.8" x14ac:dyDescent="0.25">
      <c r="A2723" s="29">
        <v>2499</v>
      </c>
      <c r="B2723" s="58" t="s">
        <v>31</v>
      </c>
      <c r="C2723" s="59">
        <v>889</v>
      </c>
      <c r="D2723" s="54" t="s">
        <v>21</v>
      </c>
      <c r="E2723" s="33">
        <v>5.31</v>
      </c>
      <c r="F2723" s="60">
        <v>13.5</v>
      </c>
      <c r="G2723" s="60">
        <v>143.37</v>
      </c>
      <c r="H2723" s="61">
        <v>33.82</v>
      </c>
      <c r="I2723" s="57">
        <f t="shared" si="40"/>
        <v>177.19</v>
      </c>
    </row>
    <row r="2724" spans="1:9" ht="13.8" x14ac:dyDescent="0.25">
      <c r="A2724" s="29">
        <v>2500</v>
      </c>
      <c r="B2724" s="58" t="s">
        <v>35</v>
      </c>
      <c r="C2724" s="59">
        <v>843</v>
      </c>
      <c r="D2724" s="54" t="s">
        <v>21</v>
      </c>
      <c r="E2724" s="33">
        <v>5.04</v>
      </c>
      <c r="F2724" s="60">
        <v>42.5</v>
      </c>
      <c r="G2724" s="60">
        <v>427.98</v>
      </c>
      <c r="H2724" s="61">
        <v>100.96</v>
      </c>
      <c r="I2724" s="57">
        <f t="shared" si="40"/>
        <v>528.94000000000005</v>
      </c>
    </row>
    <row r="2725" spans="1:9" ht="13.8" x14ac:dyDescent="0.25">
      <c r="A2725" s="29">
        <v>2501</v>
      </c>
      <c r="B2725" s="58" t="s">
        <v>31</v>
      </c>
      <c r="C2725" s="59">
        <v>869</v>
      </c>
      <c r="D2725" s="54" t="s">
        <v>21</v>
      </c>
      <c r="E2725" s="33">
        <v>5.19</v>
      </c>
      <c r="F2725" s="60">
        <v>29.5</v>
      </c>
      <c r="G2725" s="60">
        <v>306.27</v>
      </c>
      <c r="H2725" s="61">
        <v>72.25</v>
      </c>
      <c r="I2725" s="57">
        <f t="shared" si="40"/>
        <v>378.52</v>
      </c>
    </row>
    <row r="2726" spans="1:9" ht="13.8" x14ac:dyDescent="0.25">
      <c r="A2726" s="29">
        <v>2502</v>
      </c>
      <c r="B2726" s="58" t="s">
        <v>26</v>
      </c>
      <c r="C2726" s="59">
        <v>982</v>
      </c>
      <c r="D2726" s="54" t="s">
        <v>21</v>
      </c>
      <c r="E2726" s="33">
        <v>5.87</v>
      </c>
      <c r="F2726" s="60">
        <v>49.5</v>
      </c>
      <c r="G2726" s="60">
        <v>580.64</v>
      </c>
      <c r="H2726" s="61">
        <v>136.97</v>
      </c>
      <c r="I2726" s="57">
        <f t="shared" si="40"/>
        <v>717.61</v>
      </c>
    </row>
    <row r="2727" spans="1:9" ht="13.8" x14ac:dyDescent="0.25">
      <c r="A2727" s="29">
        <v>2503</v>
      </c>
      <c r="B2727" s="58" t="s">
        <v>31</v>
      </c>
      <c r="C2727" s="59">
        <v>889</v>
      </c>
      <c r="D2727" s="54" t="s">
        <v>21</v>
      </c>
      <c r="E2727" s="33">
        <v>5.31</v>
      </c>
      <c r="F2727" s="60">
        <v>7.5</v>
      </c>
      <c r="G2727" s="60">
        <v>79.650000000000006</v>
      </c>
      <c r="H2727" s="61">
        <v>18.79</v>
      </c>
      <c r="I2727" s="57">
        <f t="shared" si="40"/>
        <v>98.44</v>
      </c>
    </row>
    <row r="2728" spans="1:9" ht="13.8" x14ac:dyDescent="0.25">
      <c r="A2728" s="29">
        <v>2504</v>
      </c>
      <c r="B2728" s="58" t="s">
        <v>35</v>
      </c>
      <c r="C2728" s="59">
        <v>843</v>
      </c>
      <c r="D2728" s="54" t="s">
        <v>21</v>
      </c>
      <c r="E2728" s="33">
        <v>5.04</v>
      </c>
      <c r="F2728" s="60">
        <v>60.5</v>
      </c>
      <c r="G2728" s="60">
        <v>609.24</v>
      </c>
      <c r="H2728" s="61">
        <v>143.72</v>
      </c>
      <c r="I2728" s="57">
        <f t="shared" si="40"/>
        <v>752.96</v>
      </c>
    </row>
    <row r="2729" spans="1:9" ht="13.8" x14ac:dyDescent="0.25">
      <c r="A2729" s="29">
        <v>2505</v>
      </c>
      <c r="B2729" s="58" t="s">
        <v>35</v>
      </c>
      <c r="C2729" s="59">
        <v>843</v>
      </c>
      <c r="D2729" s="54" t="s">
        <v>21</v>
      </c>
      <c r="E2729" s="33">
        <v>5.04</v>
      </c>
      <c r="F2729" s="60">
        <v>18.5</v>
      </c>
      <c r="G2729" s="60">
        <v>186.3</v>
      </c>
      <c r="H2729" s="61">
        <v>43.95</v>
      </c>
      <c r="I2729" s="57">
        <f t="shared" si="40"/>
        <v>230.25</v>
      </c>
    </row>
    <row r="2730" spans="1:9" ht="13.8" x14ac:dyDescent="0.25">
      <c r="A2730" s="29">
        <v>2506</v>
      </c>
      <c r="B2730" s="58" t="s">
        <v>35</v>
      </c>
      <c r="C2730" s="59">
        <v>843</v>
      </c>
      <c r="D2730" s="54" t="s">
        <v>21</v>
      </c>
      <c r="E2730" s="33">
        <v>5.04</v>
      </c>
      <c r="F2730" s="60">
        <v>44</v>
      </c>
      <c r="G2730" s="60">
        <v>443.08</v>
      </c>
      <c r="H2730" s="61">
        <v>104.53</v>
      </c>
      <c r="I2730" s="57">
        <f t="shared" si="40"/>
        <v>547.61</v>
      </c>
    </row>
    <row r="2731" spans="1:9" ht="13.8" x14ac:dyDescent="0.25">
      <c r="A2731" s="29">
        <v>2507</v>
      </c>
      <c r="B2731" s="58" t="s">
        <v>35</v>
      </c>
      <c r="C2731" s="59">
        <v>843</v>
      </c>
      <c r="D2731" s="54" t="s">
        <v>21</v>
      </c>
      <c r="E2731" s="33">
        <v>5.04</v>
      </c>
      <c r="F2731" s="60">
        <v>19.5</v>
      </c>
      <c r="G2731" s="60">
        <v>196.37</v>
      </c>
      <c r="H2731" s="61">
        <v>46.32</v>
      </c>
      <c r="I2731" s="57">
        <f t="shared" si="40"/>
        <v>242.69</v>
      </c>
    </row>
    <row r="2732" spans="1:9" ht="13.8" x14ac:dyDescent="0.25">
      <c r="A2732" s="29">
        <v>2508</v>
      </c>
      <c r="B2732" s="58" t="s">
        <v>35</v>
      </c>
      <c r="C2732" s="59">
        <v>843</v>
      </c>
      <c r="D2732" s="54" t="s">
        <v>21</v>
      </c>
      <c r="E2732" s="33">
        <v>5.04</v>
      </c>
      <c r="F2732" s="60">
        <v>38.5</v>
      </c>
      <c r="G2732" s="60">
        <v>387.7</v>
      </c>
      <c r="H2732" s="61">
        <v>91.47</v>
      </c>
      <c r="I2732" s="57">
        <f t="shared" si="40"/>
        <v>479.16999999999996</v>
      </c>
    </row>
    <row r="2733" spans="1:9" ht="13.8" x14ac:dyDescent="0.25">
      <c r="A2733" s="29">
        <v>2509</v>
      </c>
      <c r="B2733" s="58" t="s">
        <v>35</v>
      </c>
      <c r="C2733" s="59">
        <v>843</v>
      </c>
      <c r="D2733" s="54" t="s">
        <v>21</v>
      </c>
      <c r="E2733" s="33">
        <v>5.04</v>
      </c>
      <c r="F2733" s="60">
        <v>21.5</v>
      </c>
      <c r="G2733" s="60">
        <v>216.51</v>
      </c>
      <c r="H2733" s="61">
        <v>51.08</v>
      </c>
      <c r="I2733" s="57">
        <f t="shared" si="40"/>
        <v>267.58999999999997</v>
      </c>
    </row>
    <row r="2734" spans="1:9" ht="13.8" x14ac:dyDescent="0.25">
      <c r="A2734" s="29">
        <v>2510</v>
      </c>
      <c r="B2734" s="58" t="s">
        <v>35</v>
      </c>
      <c r="C2734" s="59">
        <v>843</v>
      </c>
      <c r="D2734" s="54" t="s">
        <v>21</v>
      </c>
      <c r="E2734" s="33">
        <v>5.04</v>
      </c>
      <c r="F2734" s="60">
        <v>60.5</v>
      </c>
      <c r="G2734" s="60">
        <v>609.24</v>
      </c>
      <c r="H2734" s="61">
        <v>143.72</v>
      </c>
      <c r="I2734" s="57">
        <f t="shared" si="40"/>
        <v>752.96</v>
      </c>
    </row>
    <row r="2735" spans="1:9" ht="13.8" x14ac:dyDescent="0.25">
      <c r="A2735" s="29">
        <v>2511</v>
      </c>
      <c r="B2735" s="58" t="s">
        <v>35</v>
      </c>
      <c r="C2735" s="59">
        <v>843</v>
      </c>
      <c r="D2735" s="54" t="s">
        <v>21</v>
      </c>
      <c r="E2735" s="33">
        <v>5.04</v>
      </c>
      <c r="F2735" s="60">
        <v>39</v>
      </c>
      <c r="G2735" s="60">
        <v>392.73</v>
      </c>
      <c r="H2735" s="61">
        <v>92.65</v>
      </c>
      <c r="I2735" s="57">
        <f t="shared" si="40"/>
        <v>485.38</v>
      </c>
    </row>
    <row r="2736" spans="1:9" ht="13.8" x14ac:dyDescent="0.25">
      <c r="A2736" s="29">
        <v>2512</v>
      </c>
      <c r="B2736" s="58" t="s">
        <v>35</v>
      </c>
      <c r="C2736" s="59">
        <v>843</v>
      </c>
      <c r="D2736" s="54" t="s">
        <v>21</v>
      </c>
      <c r="E2736" s="33">
        <v>5.04</v>
      </c>
      <c r="F2736" s="60">
        <v>51</v>
      </c>
      <c r="G2736" s="60">
        <v>513.57000000000005</v>
      </c>
      <c r="H2736" s="61">
        <v>121.15</v>
      </c>
      <c r="I2736" s="57">
        <f t="shared" si="40"/>
        <v>634.72</v>
      </c>
    </row>
    <row r="2737" spans="1:9" ht="13.8" x14ac:dyDescent="0.25">
      <c r="A2737" s="29">
        <v>2513</v>
      </c>
      <c r="B2737" s="62" t="s">
        <v>35</v>
      </c>
      <c r="C2737" s="63">
        <v>843</v>
      </c>
      <c r="D2737" s="54" t="s">
        <v>21</v>
      </c>
      <c r="E2737" s="33">
        <v>5.04</v>
      </c>
      <c r="F2737" s="64">
        <v>56.5</v>
      </c>
      <c r="G2737" s="64">
        <v>568.96</v>
      </c>
      <c r="H2737" s="65">
        <v>134.22</v>
      </c>
      <c r="I2737" s="57">
        <f t="shared" si="40"/>
        <v>703.18000000000006</v>
      </c>
    </row>
    <row r="2738" spans="1:9" ht="13.8" x14ac:dyDescent="0.25">
      <c r="A2738" s="46"/>
      <c r="B2738" s="69" t="s">
        <v>267</v>
      </c>
      <c r="C2738" s="48"/>
      <c r="D2738" s="66"/>
      <c r="E2738" s="49"/>
      <c r="F2738" s="50"/>
      <c r="G2738" s="50"/>
      <c r="H2738" s="50"/>
      <c r="I2738" s="51"/>
    </row>
    <row r="2739" spans="1:9" ht="13.8" x14ac:dyDescent="0.25">
      <c r="A2739" s="29">
        <v>2514</v>
      </c>
      <c r="B2739" s="52" t="s">
        <v>5</v>
      </c>
      <c r="C2739" s="53">
        <v>1165</v>
      </c>
      <c r="D2739" s="54" t="s">
        <v>21</v>
      </c>
      <c r="E2739" s="33">
        <v>6.96</v>
      </c>
      <c r="F2739" s="55">
        <v>47</v>
      </c>
      <c r="G2739" s="55">
        <v>654.15</v>
      </c>
      <c r="H2739" s="56">
        <v>154.31</v>
      </c>
      <c r="I2739" s="57">
        <f t="shared" si="40"/>
        <v>808.46</v>
      </c>
    </row>
    <row r="2740" spans="1:9" ht="13.8" x14ac:dyDescent="0.25">
      <c r="A2740" s="39">
        <v>2515</v>
      </c>
      <c r="B2740" s="58" t="s">
        <v>31</v>
      </c>
      <c r="C2740" s="59">
        <v>949</v>
      </c>
      <c r="D2740" s="54" t="s">
        <v>21</v>
      </c>
      <c r="E2740" s="33">
        <v>5.67</v>
      </c>
      <c r="F2740" s="60">
        <v>15</v>
      </c>
      <c r="G2740" s="60">
        <v>170.04</v>
      </c>
      <c r="H2740" s="61">
        <v>40.11</v>
      </c>
      <c r="I2740" s="57">
        <f t="shared" si="40"/>
        <v>210.14999999999998</v>
      </c>
    </row>
    <row r="2741" spans="1:9" ht="13.8" x14ac:dyDescent="0.25">
      <c r="A2741" s="29">
        <v>2516</v>
      </c>
      <c r="B2741" s="58" t="s">
        <v>26</v>
      </c>
      <c r="C2741" s="59">
        <v>1082</v>
      </c>
      <c r="D2741" s="54" t="s">
        <v>21</v>
      </c>
      <c r="E2741" s="33">
        <v>6.46</v>
      </c>
      <c r="F2741" s="60">
        <v>70.5</v>
      </c>
      <c r="G2741" s="60">
        <v>911.28</v>
      </c>
      <c r="H2741" s="61">
        <v>214.97</v>
      </c>
      <c r="I2741" s="57">
        <f t="shared" si="40"/>
        <v>1126.25</v>
      </c>
    </row>
    <row r="2742" spans="1:9" ht="13.8" x14ac:dyDescent="0.25">
      <c r="A2742" s="39">
        <v>2517</v>
      </c>
      <c r="B2742" s="58" t="s">
        <v>26</v>
      </c>
      <c r="C2742" s="59">
        <v>1082</v>
      </c>
      <c r="D2742" s="54" t="s">
        <v>21</v>
      </c>
      <c r="E2742" s="33">
        <v>6.46</v>
      </c>
      <c r="F2742" s="60">
        <v>49</v>
      </c>
      <c r="G2742" s="60">
        <v>633.37</v>
      </c>
      <c r="H2742" s="61">
        <v>149.41999999999999</v>
      </c>
      <c r="I2742" s="57">
        <f t="shared" si="40"/>
        <v>782.79</v>
      </c>
    </row>
    <row r="2743" spans="1:9" ht="13.8" x14ac:dyDescent="0.25">
      <c r="A2743" s="29">
        <v>2518</v>
      </c>
      <c r="B2743" s="58" t="s">
        <v>31</v>
      </c>
      <c r="C2743" s="59">
        <v>949</v>
      </c>
      <c r="D2743" s="54" t="s">
        <v>21</v>
      </c>
      <c r="E2743" s="33">
        <v>5.67</v>
      </c>
      <c r="F2743" s="60">
        <v>36</v>
      </c>
      <c r="G2743" s="60">
        <v>408.1</v>
      </c>
      <c r="H2743" s="61">
        <v>96.27</v>
      </c>
      <c r="I2743" s="57">
        <f t="shared" si="40"/>
        <v>504.37</v>
      </c>
    </row>
    <row r="2744" spans="1:9" ht="13.8" x14ac:dyDescent="0.25">
      <c r="A2744" s="39">
        <v>2519</v>
      </c>
      <c r="B2744" s="58" t="s">
        <v>31</v>
      </c>
      <c r="C2744" s="59">
        <v>929</v>
      </c>
      <c r="D2744" s="54" t="s">
        <v>21</v>
      </c>
      <c r="E2744" s="33">
        <v>5.55</v>
      </c>
      <c r="F2744" s="60">
        <v>35</v>
      </c>
      <c r="G2744" s="60">
        <v>388.43</v>
      </c>
      <c r="H2744" s="61">
        <v>91.63</v>
      </c>
      <c r="I2744" s="57">
        <f t="shared" si="40"/>
        <v>480.06</v>
      </c>
    </row>
    <row r="2745" spans="1:9" ht="13.8" x14ac:dyDescent="0.25">
      <c r="A2745" s="29">
        <v>2520</v>
      </c>
      <c r="B2745" s="58" t="s">
        <v>31</v>
      </c>
      <c r="C2745" s="59">
        <v>949</v>
      </c>
      <c r="D2745" s="54" t="s">
        <v>21</v>
      </c>
      <c r="E2745" s="33">
        <v>5.67</v>
      </c>
      <c r="F2745" s="60">
        <v>47</v>
      </c>
      <c r="G2745" s="60">
        <v>532.79</v>
      </c>
      <c r="H2745" s="61">
        <v>125.69</v>
      </c>
      <c r="I2745" s="57">
        <f t="shared" si="40"/>
        <v>658.48</v>
      </c>
    </row>
    <row r="2746" spans="1:9" ht="13.8" x14ac:dyDescent="0.25">
      <c r="A2746" s="39">
        <v>2521</v>
      </c>
      <c r="B2746" s="58" t="s">
        <v>31</v>
      </c>
      <c r="C2746" s="59">
        <v>949</v>
      </c>
      <c r="D2746" s="54" t="s">
        <v>21</v>
      </c>
      <c r="E2746" s="33">
        <v>5.67</v>
      </c>
      <c r="F2746" s="60">
        <v>41</v>
      </c>
      <c r="G2746" s="60">
        <v>464.78</v>
      </c>
      <c r="H2746" s="61">
        <v>109.64</v>
      </c>
      <c r="I2746" s="57">
        <f t="shared" si="40"/>
        <v>574.41999999999996</v>
      </c>
    </row>
    <row r="2747" spans="1:9" ht="13.8" x14ac:dyDescent="0.25">
      <c r="A2747" s="29">
        <v>2522</v>
      </c>
      <c r="B2747" s="58" t="s">
        <v>5</v>
      </c>
      <c r="C2747" s="59">
        <v>1144</v>
      </c>
      <c r="D2747" s="54" t="s">
        <v>21</v>
      </c>
      <c r="E2747" s="33">
        <v>6.83</v>
      </c>
      <c r="F2747" s="60">
        <v>36</v>
      </c>
      <c r="G2747" s="60">
        <v>491.98</v>
      </c>
      <c r="H2747" s="61">
        <v>116.06</v>
      </c>
      <c r="I2747" s="57">
        <f t="shared" si="40"/>
        <v>608.04</v>
      </c>
    </row>
    <row r="2748" spans="1:9" ht="13.8" x14ac:dyDescent="0.25">
      <c r="A2748" s="39">
        <v>2523</v>
      </c>
      <c r="B2748" s="58" t="s">
        <v>31</v>
      </c>
      <c r="C2748" s="59">
        <v>929</v>
      </c>
      <c r="D2748" s="54" t="s">
        <v>21</v>
      </c>
      <c r="E2748" s="33">
        <v>5.55</v>
      </c>
      <c r="F2748" s="60">
        <v>12</v>
      </c>
      <c r="G2748" s="60">
        <v>133.18</v>
      </c>
      <c r="H2748" s="61">
        <v>31.42</v>
      </c>
      <c r="I2748" s="57">
        <f t="shared" si="40"/>
        <v>164.60000000000002</v>
      </c>
    </row>
    <row r="2749" spans="1:9" ht="13.8" x14ac:dyDescent="0.25">
      <c r="A2749" s="29">
        <v>2524</v>
      </c>
      <c r="B2749" s="58" t="s">
        <v>5</v>
      </c>
      <c r="C2749" s="59">
        <v>1144</v>
      </c>
      <c r="D2749" s="54" t="s">
        <v>21</v>
      </c>
      <c r="E2749" s="33">
        <v>6.83</v>
      </c>
      <c r="F2749" s="60">
        <v>54</v>
      </c>
      <c r="G2749" s="60">
        <v>737.96</v>
      </c>
      <c r="H2749" s="61">
        <v>174.08</v>
      </c>
      <c r="I2749" s="57">
        <f t="shared" si="40"/>
        <v>912.04000000000008</v>
      </c>
    </row>
    <row r="2750" spans="1:9" ht="13.8" x14ac:dyDescent="0.25">
      <c r="A2750" s="39">
        <v>2525</v>
      </c>
      <c r="B2750" s="58" t="s">
        <v>31</v>
      </c>
      <c r="C2750" s="59">
        <v>949</v>
      </c>
      <c r="D2750" s="54" t="s">
        <v>21</v>
      </c>
      <c r="E2750" s="33">
        <v>5.67</v>
      </c>
      <c r="F2750" s="60">
        <v>1.5</v>
      </c>
      <c r="G2750" s="60">
        <v>17</v>
      </c>
      <c r="H2750" s="61">
        <v>4.01</v>
      </c>
      <c r="I2750" s="57">
        <f t="shared" si="40"/>
        <v>21.009999999999998</v>
      </c>
    </row>
    <row r="2751" spans="1:9" ht="13.8" x14ac:dyDescent="0.25">
      <c r="A2751" s="29">
        <v>2526</v>
      </c>
      <c r="B2751" s="58" t="s">
        <v>31</v>
      </c>
      <c r="C2751" s="59">
        <v>909</v>
      </c>
      <c r="D2751" s="54" t="s">
        <v>21</v>
      </c>
      <c r="E2751" s="33">
        <v>5.43</v>
      </c>
      <c r="F2751" s="60">
        <v>29.5</v>
      </c>
      <c r="G2751" s="60">
        <v>320.31</v>
      </c>
      <c r="H2751" s="61">
        <v>75.56</v>
      </c>
      <c r="I2751" s="57">
        <f t="shared" si="40"/>
        <v>395.87</v>
      </c>
    </row>
    <row r="2752" spans="1:9" ht="13.8" x14ac:dyDescent="0.25">
      <c r="A2752" s="39">
        <v>2527</v>
      </c>
      <c r="B2752" s="58" t="s">
        <v>26</v>
      </c>
      <c r="C2752" s="59">
        <v>1062</v>
      </c>
      <c r="D2752" s="54" t="s">
        <v>21</v>
      </c>
      <c r="E2752" s="33">
        <v>6.34</v>
      </c>
      <c r="F2752" s="60">
        <v>70.5</v>
      </c>
      <c r="G2752" s="60">
        <v>894.36</v>
      </c>
      <c r="H2752" s="61">
        <v>210.98</v>
      </c>
      <c r="I2752" s="57">
        <f t="shared" si="40"/>
        <v>1105.3399999999999</v>
      </c>
    </row>
    <row r="2753" spans="1:9" ht="13.8" x14ac:dyDescent="0.25">
      <c r="A2753" s="29">
        <v>2528</v>
      </c>
      <c r="B2753" s="58" t="s">
        <v>26</v>
      </c>
      <c r="C2753" s="59">
        <v>1062</v>
      </c>
      <c r="D2753" s="54" t="s">
        <v>21</v>
      </c>
      <c r="E2753" s="33">
        <v>6.34</v>
      </c>
      <c r="F2753" s="60">
        <v>80</v>
      </c>
      <c r="G2753" s="60">
        <v>1014.88</v>
      </c>
      <c r="H2753" s="61">
        <v>239.41</v>
      </c>
      <c r="I2753" s="57">
        <f t="shared" si="40"/>
        <v>1254.29</v>
      </c>
    </row>
    <row r="2754" spans="1:9" ht="13.8" x14ac:dyDescent="0.25">
      <c r="A2754" s="39">
        <v>2529</v>
      </c>
      <c r="B2754" s="58" t="s">
        <v>26</v>
      </c>
      <c r="C2754" s="59">
        <v>1082</v>
      </c>
      <c r="D2754" s="54" t="s">
        <v>21</v>
      </c>
      <c r="E2754" s="33">
        <v>6.46</v>
      </c>
      <c r="F2754" s="60">
        <v>27</v>
      </c>
      <c r="G2754" s="60">
        <v>349</v>
      </c>
      <c r="H2754" s="61">
        <v>82.33</v>
      </c>
      <c r="I2754" s="57">
        <f t="shared" si="40"/>
        <v>431.33</v>
      </c>
    </row>
    <row r="2755" spans="1:9" ht="13.8" x14ac:dyDescent="0.25">
      <c r="A2755" s="29">
        <v>2530</v>
      </c>
      <c r="B2755" s="58" t="s">
        <v>5</v>
      </c>
      <c r="C2755" s="59">
        <v>1125</v>
      </c>
      <c r="D2755" s="54" t="s">
        <v>21</v>
      </c>
      <c r="E2755" s="33">
        <v>6.72</v>
      </c>
      <c r="F2755" s="60">
        <v>76</v>
      </c>
      <c r="G2755" s="60">
        <v>1021.44</v>
      </c>
      <c r="H2755" s="61">
        <v>240.96</v>
      </c>
      <c r="I2755" s="57">
        <f t="shared" si="40"/>
        <v>1262.4000000000001</v>
      </c>
    </row>
    <row r="2756" spans="1:9" ht="13.8" x14ac:dyDescent="0.25">
      <c r="A2756" s="39">
        <v>2531</v>
      </c>
      <c r="B2756" s="58" t="s">
        <v>31</v>
      </c>
      <c r="C2756" s="59">
        <v>949</v>
      </c>
      <c r="D2756" s="54" t="s">
        <v>21</v>
      </c>
      <c r="E2756" s="33">
        <v>5.67</v>
      </c>
      <c r="F2756" s="60">
        <v>40.5</v>
      </c>
      <c r="G2756" s="60">
        <v>459.11</v>
      </c>
      <c r="H2756" s="61">
        <v>108.3</v>
      </c>
      <c r="I2756" s="57">
        <f t="shared" si="40"/>
        <v>567.41</v>
      </c>
    </row>
    <row r="2757" spans="1:9" ht="13.8" x14ac:dyDescent="0.25">
      <c r="A2757" s="29">
        <v>2532</v>
      </c>
      <c r="B2757" s="58" t="s">
        <v>5</v>
      </c>
      <c r="C2757" s="59">
        <v>1165</v>
      </c>
      <c r="D2757" s="54" t="s">
        <v>21</v>
      </c>
      <c r="E2757" s="33">
        <v>6.96</v>
      </c>
      <c r="F2757" s="60">
        <v>79</v>
      </c>
      <c r="G2757" s="60">
        <v>1099.52</v>
      </c>
      <c r="H2757" s="61">
        <v>259.38</v>
      </c>
      <c r="I2757" s="57">
        <f t="shared" si="40"/>
        <v>1358.9</v>
      </c>
    </row>
    <row r="2758" spans="1:9" ht="13.8" x14ac:dyDescent="0.25">
      <c r="A2758" s="39">
        <v>2533</v>
      </c>
      <c r="B2758" s="58" t="s">
        <v>31</v>
      </c>
      <c r="C2758" s="59">
        <v>949</v>
      </c>
      <c r="D2758" s="54" t="s">
        <v>21</v>
      </c>
      <c r="E2758" s="33">
        <v>5.67</v>
      </c>
      <c r="F2758" s="60">
        <v>77.5</v>
      </c>
      <c r="G2758" s="60">
        <v>878.54</v>
      </c>
      <c r="H2758" s="61">
        <v>207.25</v>
      </c>
      <c r="I2758" s="57">
        <f t="shared" si="40"/>
        <v>1085.79</v>
      </c>
    </row>
    <row r="2759" spans="1:9" ht="13.8" x14ac:dyDescent="0.25">
      <c r="A2759" s="29">
        <v>2534</v>
      </c>
      <c r="B2759" s="58" t="s">
        <v>31</v>
      </c>
      <c r="C2759" s="59">
        <v>929</v>
      </c>
      <c r="D2759" s="54" t="s">
        <v>21</v>
      </c>
      <c r="E2759" s="33">
        <v>5.55</v>
      </c>
      <c r="F2759" s="60">
        <v>31.5</v>
      </c>
      <c r="G2759" s="60">
        <v>349.59</v>
      </c>
      <c r="H2759" s="61">
        <v>82.47</v>
      </c>
      <c r="I2759" s="57">
        <f t="shared" si="40"/>
        <v>432.05999999999995</v>
      </c>
    </row>
    <row r="2760" spans="1:9" ht="13.8" x14ac:dyDescent="0.25">
      <c r="A2760" s="39">
        <v>2535</v>
      </c>
      <c r="B2760" s="58" t="s">
        <v>31</v>
      </c>
      <c r="C2760" s="59">
        <v>949</v>
      </c>
      <c r="D2760" s="54" t="s">
        <v>21</v>
      </c>
      <c r="E2760" s="33">
        <v>5.67</v>
      </c>
      <c r="F2760" s="60">
        <v>52.5</v>
      </c>
      <c r="G2760" s="60">
        <v>595.14</v>
      </c>
      <c r="H2760" s="61">
        <v>140.38999999999999</v>
      </c>
      <c r="I2760" s="57">
        <f t="shared" si="40"/>
        <v>735.53</v>
      </c>
    </row>
    <row r="2761" spans="1:9" ht="13.8" x14ac:dyDescent="0.25">
      <c r="A2761" s="29">
        <v>2536</v>
      </c>
      <c r="B2761" s="58" t="s">
        <v>31</v>
      </c>
      <c r="C2761" s="59">
        <v>929</v>
      </c>
      <c r="D2761" s="54" t="s">
        <v>21</v>
      </c>
      <c r="E2761" s="33">
        <v>5.55</v>
      </c>
      <c r="F2761" s="60">
        <v>57</v>
      </c>
      <c r="G2761" s="60">
        <v>632.59</v>
      </c>
      <c r="H2761" s="61">
        <v>149.22999999999999</v>
      </c>
      <c r="I2761" s="57">
        <f t="shared" si="40"/>
        <v>781.82</v>
      </c>
    </row>
    <row r="2762" spans="1:9" ht="13.8" x14ac:dyDescent="0.25">
      <c r="A2762" s="39">
        <v>2537</v>
      </c>
      <c r="B2762" s="58" t="s">
        <v>31</v>
      </c>
      <c r="C2762" s="59">
        <v>909</v>
      </c>
      <c r="D2762" s="54" t="s">
        <v>21</v>
      </c>
      <c r="E2762" s="33">
        <v>5.43</v>
      </c>
      <c r="F2762" s="60">
        <v>51.5</v>
      </c>
      <c r="G2762" s="60">
        <v>559.19000000000005</v>
      </c>
      <c r="H2762" s="61">
        <v>131.91</v>
      </c>
      <c r="I2762" s="57">
        <f t="shared" si="40"/>
        <v>691.1</v>
      </c>
    </row>
    <row r="2763" spans="1:9" ht="13.8" x14ac:dyDescent="0.25">
      <c r="A2763" s="29">
        <v>2538</v>
      </c>
      <c r="B2763" s="58" t="s">
        <v>31</v>
      </c>
      <c r="C2763" s="59">
        <v>949</v>
      </c>
      <c r="D2763" s="54" t="s">
        <v>21</v>
      </c>
      <c r="E2763" s="33">
        <v>5.67</v>
      </c>
      <c r="F2763" s="60">
        <v>9</v>
      </c>
      <c r="G2763" s="60">
        <v>102.02</v>
      </c>
      <c r="H2763" s="61">
        <v>24.07</v>
      </c>
      <c r="I2763" s="57">
        <f t="shared" si="40"/>
        <v>126.09</v>
      </c>
    </row>
    <row r="2764" spans="1:9" ht="13.8" x14ac:dyDescent="0.25">
      <c r="A2764" s="39">
        <v>2539</v>
      </c>
      <c r="B2764" s="58" t="s">
        <v>31</v>
      </c>
      <c r="C2764" s="59">
        <v>949</v>
      </c>
      <c r="D2764" s="54" t="s">
        <v>21</v>
      </c>
      <c r="E2764" s="33">
        <v>5.67</v>
      </c>
      <c r="F2764" s="60">
        <v>57.5</v>
      </c>
      <c r="G2764" s="60">
        <v>651.82000000000005</v>
      </c>
      <c r="H2764" s="61">
        <v>153.76</v>
      </c>
      <c r="I2764" s="57">
        <f t="shared" si="40"/>
        <v>805.58</v>
      </c>
    </row>
    <row r="2765" spans="1:9" ht="13.8" x14ac:dyDescent="0.25">
      <c r="A2765" s="29">
        <v>2540</v>
      </c>
      <c r="B2765" s="58" t="s">
        <v>31</v>
      </c>
      <c r="C2765" s="59">
        <v>949</v>
      </c>
      <c r="D2765" s="54" t="s">
        <v>21</v>
      </c>
      <c r="E2765" s="33">
        <v>5.67</v>
      </c>
      <c r="F2765" s="60">
        <v>9</v>
      </c>
      <c r="G2765" s="60">
        <v>102.02</v>
      </c>
      <c r="H2765" s="61">
        <v>24.07</v>
      </c>
      <c r="I2765" s="57">
        <f t="shared" si="40"/>
        <v>126.09</v>
      </c>
    </row>
    <row r="2766" spans="1:9" ht="13.8" x14ac:dyDescent="0.25">
      <c r="A2766" s="39">
        <v>2541</v>
      </c>
      <c r="B2766" s="58" t="s">
        <v>31</v>
      </c>
      <c r="C2766" s="59">
        <v>949</v>
      </c>
      <c r="D2766" s="54" t="s">
        <v>21</v>
      </c>
      <c r="E2766" s="33">
        <v>5.67</v>
      </c>
      <c r="F2766" s="60">
        <v>25.5</v>
      </c>
      <c r="G2766" s="60">
        <v>289.07</v>
      </c>
      <c r="H2766" s="61">
        <v>68.2</v>
      </c>
      <c r="I2766" s="57">
        <f t="shared" si="40"/>
        <v>357.27</v>
      </c>
    </row>
    <row r="2767" spans="1:9" ht="13.8" x14ac:dyDescent="0.25">
      <c r="A2767" s="29">
        <v>2542</v>
      </c>
      <c r="B2767" s="58" t="s">
        <v>31</v>
      </c>
      <c r="C2767" s="59">
        <v>909</v>
      </c>
      <c r="D2767" s="54" t="s">
        <v>21</v>
      </c>
      <c r="E2767" s="33">
        <v>5.43</v>
      </c>
      <c r="F2767" s="60">
        <v>7.5</v>
      </c>
      <c r="G2767" s="60">
        <v>81.44</v>
      </c>
      <c r="H2767" s="61">
        <v>19.21</v>
      </c>
      <c r="I2767" s="57">
        <f t="shared" si="40"/>
        <v>100.65</v>
      </c>
    </row>
    <row r="2768" spans="1:9" ht="13.8" x14ac:dyDescent="0.25">
      <c r="A2768" s="39">
        <v>2543</v>
      </c>
      <c r="B2768" s="58" t="s">
        <v>31</v>
      </c>
      <c r="C2768" s="59">
        <v>909</v>
      </c>
      <c r="D2768" s="54" t="s">
        <v>21</v>
      </c>
      <c r="E2768" s="33">
        <v>5.43</v>
      </c>
      <c r="F2768" s="60">
        <v>113</v>
      </c>
      <c r="G2768" s="60">
        <v>1226.95</v>
      </c>
      <c r="H2768" s="61">
        <v>289.44</v>
      </c>
      <c r="I2768" s="57">
        <f t="shared" si="40"/>
        <v>1516.39</v>
      </c>
    </row>
    <row r="2769" spans="1:9" ht="13.8" x14ac:dyDescent="0.25">
      <c r="A2769" s="29">
        <v>2544</v>
      </c>
      <c r="B2769" s="58" t="s">
        <v>31</v>
      </c>
      <c r="C2769" s="59">
        <v>949</v>
      </c>
      <c r="D2769" s="54" t="s">
        <v>21</v>
      </c>
      <c r="E2769" s="33">
        <v>5.67</v>
      </c>
      <c r="F2769" s="60">
        <v>46.5</v>
      </c>
      <c r="G2769" s="60">
        <v>527.12</v>
      </c>
      <c r="H2769" s="61">
        <v>124.35</v>
      </c>
      <c r="I2769" s="57">
        <f t="shared" si="40"/>
        <v>651.47</v>
      </c>
    </row>
    <row r="2770" spans="1:9" ht="13.8" x14ac:dyDescent="0.25">
      <c r="A2770" s="39">
        <v>2545</v>
      </c>
      <c r="B2770" s="58" t="s">
        <v>26</v>
      </c>
      <c r="C2770" s="59">
        <v>1062</v>
      </c>
      <c r="D2770" s="54" t="s">
        <v>21</v>
      </c>
      <c r="E2770" s="33">
        <v>6.34</v>
      </c>
      <c r="F2770" s="60">
        <v>38</v>
      </c>
      <c r="G2770" s="60">
        <v>482.07</v>
      </c>
      <c r="H2770" s="61">
        <v>113.72</v>
      </c>
      <c r="I2770" s="57">
        <f t="shared" si="40"/>
        <v>595.79</v>
      </c>
    </row>
    <row r="2771" spans="1:9" ht="13.8" x14ac:dyDescent="0.25">
      <c r="A2771" s="29">
        <v>2546</v>
      </c>
      <c r="B2771" s="58" t="s">
        <v>31</v>
      </c>
      <c r="C2771" s="59">
        <v>929</v>
      </c>
      <c r="D2771" s="54" t="s">
        <v>21</v>
      </c>
      <c r="E2771" s="33">
        <v>5.55</v>
      </c>
      <c r="F2771" s="60">
        <v>12</v>
      </c>
      <c r="G2771" s="60">
        <v>133.18</v>
      </c>
      <c r="H2771" s="61">
        <v>31.42</v>
      </c>
      <c r="I2771" s="57">
        <f t="shared" si="40"/>
        <v>164.60000000000002</v>
      </c>
    </row>
    <row r="2772" spans="1:9" ht="13.8" x14ac:dyDescent="0.25">
      <c r="A2772" s="39">
        <v>2547</v>
      </c>
      <c r="B2772" s="58" t="s">
        <v>31</v>
      </c>
      <c r="C2772" s="59">
        <v>949</v>
      </c>
      <c r="D2772" s="54" t="s">
        <v>21</v>
      </c>
      <c r="E2772" s="33">
        <v>5.67</v>
      </c>
      <c r="F2772" s="60">
        <v>14.5</v>
      </c>
      <c r="G2772" s="60">
        <v>164.37</v>
      </c>
      <c r="H2772" s="61">
        <v>38.78</v>
      </c>
      <c r="I2772" s="57">
        <f t="shared" si="40"/>
        <v>203.15</v>
      </c>
    </row>
    <row r="2773" spans="1:9" ht="13.8" x14ac:dyDescent="0.25">
      <c r="A2773" s="29">
        <v>2548</v>
      </c>
      <c r="B2773" s="58" t="s">
        <v>26</v>
      </c>
      <c r="C2773" s="59">
        <v>1062</v>
      </c>
      <c r="D2773" s="54" t="s">
        <v>21</v>
      </c>
      <c r="E2773" s="33">
        <v>6.34</v>
      </c>
      <c r="F2773" s="60">
        <v>28</v>
      </c>
      <c r="G2773" s="60">
        <v>355.21</v>
      </c>
      <c r="H2773" s="61">
        <v>83.79</v>
      </c>
      <c r="I2773" s="57">
        <f t="shared" si="40"/>
        <v>439</v>
      </c>
    </row>
    <row r="2774" spans="1:9" ht="13.8" x14ac:dyDescent="0.25">
      <c r="A2774" s="39">
        <v>2549</v>
      </c>
      <c r="B2774" s="58" t="s">
        <v>31</v>
      </c>
      <c r="C2774" s="59">
        <v>929</v>
      </c>
      <c r="D2774" s="54" t="s">
        <v>21</v>
      </c>
      <c r="E2774" s="33">
        <v>5.55</v>
      </c>
      <c r="F2774" s="60">
        <v>12</v>
      </c>
      <c r="G2774" s="60">
        <v>133.18</v>
      </c>
      <c r="H2774" s="61">
        <v>31.42</v>
      </c>
      <c r="I2774" s="57">
        <f t="shared" si="40"/>
        <v>164.60000000000002</v>
      </c>
    </row>
    <row r="2775" spans="1:9" ht="13.8" x14ac:dyDescent="0.25">
      <c r="A2775" s="29">
        <v>2550</v>
      </c>
      <c r="B2775" s="58" t="s">
        <v>31</v>
      </c>
      <c r="C2775" s="59">
        <v>949</v>
      </c>
      <c r="D2775" s="54" t="s">
        <v>21</v>
      </c>
      <c r="E2775" s="33">
        <v>5.67</v>
      </c>
      <c r="F2775" s="60">
        <v>5</v>
      </c>
      <c r="G2775" s="60">
        <v>56.68</v>
      </c>
      <c r="H2775" s="61">
        <v>13.37</v>
      </c>
      <c r="I2775" s="57">
        <f t="shared" si="40"/>
        <v>70.05</v>
      </c>
    </row>
    <row r="2776" spans="1:9" ht="13.8" x14ac:dyDescent="0.25">
      <c r="A2776" s="39">
        <v>2551</v>
      </c>
      <c r="B2776" s="58" t="s">
        <v>31</v>
      </c>
      <c r="C2776" s="59">
        <v>949</v>
      </c>
      <c r="D2776" s="54" t="s">
        <v>21</v>
      </c>
      <c r="E2776" s="33">
        <v>5.67</v>
      </c>
      <c r="F2776" s="60">
        <v>25.5</v>
      </c>
      <c r="G2776" s="60">
        <v>289.07</v>
      </c>
      <c r="H2776" s="61">
        <v>68.19</v>
      </c>
      <c r="I2776" s="57">
        <f t="shared" si="40"/>
        <v>357.26</v>
      </c>
    </row>
    <row r="2777" spans="1:9" ht="13.8" x14ac:dyDescent="0.25">
      <c r="A2777" s="29">
        <v>2552</v>
      </c>
      <c r="B2777" s="58" t="s">
        <v>26</v>
      </c>
      <c r="C2777" s="59">
        <v>1062</v>
      </c>
      <c r="D2777" s="54" t="s">
        <v>21</v>
      </c>
      <c r="E2777" s="33">
        <v>6.34</v>
      </c>
      <c r="F2777" s="60">
        <v>67</v>
      </c>
      <c r="G2777" s="60">
        <v>849.96</v>
      </c>
      <c r="H2777" s="61">
        <v>200.5</v>
      </c>
      <c r="I2777" s="57">
        <f t="shared" si="40"/>
        <v>1050.46</v>
      </c>
    </row>
    <row r="2778" spans="1:9" ht="13.8" x14ac:dyDescent="0.25">
      <c r="A2778" s="39">
        <v>2553</v>
      </c>
      <c r="B2778" s="58" t="s">
        <v>31</v>
      </c>
      <c r="C2778" s="59">
        <v>889</v>
      </c>
      <c r="D2778" s="54" t="s">
        <v>21</v>
      </c>
      <c r="E2778" s="33">
        <v>5.31</v>
      </c>
      <c r="F2778" s="60">
        <v>15</v>
      </c>
      <c r="G2778" s="60">
        <v>159.30000000000001</v>
      </c>
      <c r="H2778" s="61">
        <v>37.58</v>
      </c>
      <c r="I2778" s="57">
        <f t="shared" si="40"/>
        <v>196.88</v>
      </c>
    </row>
    <row r="2779" spans="1:9" ht="13.8" x14ac:dyDescent="0.25">
      <c r="A2779" s="29">
        <v>2554</v>
      </c>
      <c r="B2779" s="58" t="s">
        <v>31</v>
      </c>
      <c r="C2779" s="59">
        <v>889</v>
      </c>
      <c r="D2779" s="54" t="s">
        <v>21</v>
      </c>
      <c r="E2779" s="33">
        <v>5.31</v>
      </c>
      <c r="F2779" s="60">
        <v>17.5</v>
      </c>
      <c r="G2779" s="60">
        <v>185.85</v>
      </c>
      <c r="H2779" s="61">
        <v>43.84</v>
      </c>
      <c r="I2779" s="57">
        <f t="shared" si="40"/>
        <v>229.69</v>
      </c>
    </row>
    <row r="2780" spans="1:9" ht="13.8" x14ac:dyDescent="0.25">
      <c r="A2780" s="39">
        <v>2555</v>
      </c>
      <c r="B2780" s="58" t="s">
        <v>31</v>
      </c>
      <c r="C2780" s="59">
        <v>889</v>
      </c>
      <c r="D2780" s="54" t="s">
        <v>21</v>
      </c>
      <c r="E2780" s="33">
        <v>5.31</v>
      </c>
      <c r="F2780" s="60">
        <v>22.5</v>
      </c>
      <c r="G2780" s="60">
        <v>238.95</v>
      </c>
      <c r="H2780" s="61">
        <v>56.37</v>
      </c>
      <c r="I2780" s="57">
        <f t="shared" si="40"/>
        <v>295.32</v>
      </c>
    </row>
    <row r="2781" spans="1:9" ht="13.8" x14ac:dyDescent="0.25">
      <c r="A2781" s="29">
        <v>2556</v>
      </c>
      <c r="B2781" s="58" t="s">
        <v>31</v>
      </c>
      <c r="C2781" s="59">
        <v>889</v>
      </c>
      <c r="D2781" s="54" t="s">
        <v>21</v>
      </c>
      <c r="E2781" s="33">
        <v>5.31</v>
      </c>
      <c r="F2781" s="60">
        <v>29</v>
      </c>
      <c r="G2781" s="60">
        <v>307.98</v>
      </c>
      <c r="H2781" s="61">
        <v>72.650000000000006</v>
      </c>
      <c r="I2781" s="57">
        <f t="shared" si="40"/>
        <v>380.63</v>
      </c>
    </row>
    <row r="2782" spans="1:9" ht="13.8" x14ac:dyDescent="0.25">
      <c r="A2782" s="39">
        <v>2557</v>
      </c>
      <c r="B2782" s="58" t="s">
        <v>26</v>
      </c>
      <c r="C2782" s="59">
        <v>1042</v>
      </c>
      <c r="D2782" s="54" t="s">
        <v>21</v>
      </c>
      <c r="E2782" s="33">
        <v>6.22</v>
      </c>
      <c r="F2782" s="60">
        <v>64.5</v>
      </c>
      <c r="G2782" s="60">
        <v>802.9</v>
      </c>
      <c r="H2782" s="61">
        <v>189.4</v>
      </c>
      <c r="I2782" s="57">
        <f t="shared" si="40"/>
        <v>992.3</v>
      </c>
    </row>
    <row r="2783" spans="1:9" ht="13.8" x14ac:dyDescent="0.25">
      <c r="A2783" s="29">
        <v>2558</v>
      </c>
      <c r="B2783" s="58" t="s">
        <v>31</v>
      </c>
      <c r="C2783" s="59">
        <v>889</v>
      </c>
      <c r="D2783" s="54" t="s">
        <v>21</v>
      </c>
      <c r="E2783" s="33">
        <v>5.31</v>
      </c>
      <c r="F2783" s="60">
        <v>24</v>
      </c>
      <c r="G2783" s="60">
        <v>254.88</v>
      </c>
      <c r="H2783" s="61">
        <v>60.12</v>
      </c>
      <c r="I2783" s="57">
        <f t="shared" si="40"/>
        <v>315</v>
      </c>
    </row>
    <row r="2784" spans="1:9" ht="13.8" x14ac:dyDescent="0.25">
      <c r="A2784" s="39">
        <v>2559</v>
      </c>
      <c r="B2784" s="58" t="s">
        <v>31</v>
      </c>
      <c r="C2784" s="59">
        <v>889</v>
      </c>
      <c r="D2784" s="54" t="s">
        <v>21</v>
      </c>
      <c r="E2784" s="33">
        <v>5.31</v>
      </c>
      <c r="F2784" s="60">
        <v>12</v>
      </c>
      <c r="G2784" s="60">
        <v>127.44</v>
      </c>
      <c r="H2784" s="61">
        <v>30.06</v>
      </c>
      <c r="I2784" s="57">
        <f t="shared" si="40"/>
        <v>157.5</v>
      </c>
    </row>
    <row r="2785" spans="1:9" ht="13.8" x14ac:dyDescent="0.25">
      <c r="A2785" s="29">
        <v>2560</v>
      </c>
      <c r="B2785" s="58" t="s">
        <v>31</v>
      </c>
      <c r="C2785" s="59">
        <v>889</v>
      </c>
      <c r="D2785" s="54" t="s">
        <v>21</v>
      </c>
      <c r="E2785" s="33">
        <v>5.31</v>
      </c>
      <c r="F2785" s="60">
        <v>41</v>
      </c>
      <c r="G2785" s="60">
        <v>435.42</v>
      </c>
      <c r="H2785" s="61">
        <v>102.72</v>
      </c>
      <c r="I2785" s="57">
        <f t="shared" si="40"/>
        <v>538.14</v>
      </c>
    </row>
    <row r="2786" spans="1:9" ht="13.8" x14ac:dyDescent="0.25">
      <c r="A2786" s="39">
        <v>2561</v>
      </c>
      <c r="B2786" s="58" t="s">
        <v>31</v>
      </c>
      <c r="C2786" s="59">
        <v>889</v>
      </c>
      <c r="D2786" s="54" t="s">
        <v>21</v>
      </c>
      <c r="E2786" s="33">
        <v>5.31</v>
      </c>
      <c r="F2786" s="60">
        <v>10</v>
      </c>
      <c r="G2786" s="60">
        <v>106.2</v>
      </c>
      <c r="H2786" s="61">
        <v>25.05</v>
      </c>
      <c r="I2786" s="57">
        <f t="shared" ref="I2786:I2827" si="41">G2786+H2786</f>
        <v>131.25</v>
      </c>
    </row>
    <row r="2787" spans="1:9" ht="13.8" x14ac:dyDescent="0.25">
      <c r="A2787" s="29">
        <v>2562</v>
      </c>
      <c r="B2787" s="58" t="s">
        <v>31</v>
      </c>
      <c r="C2787" s="59">
        <v>869</v>
      </c>
      <c r="D2787" s="54" t="s">
        <v>21</v>
      </c>
      <c r="E2787" s="33">
        <v>5.19</v>
      </c>
      <c r="F2787" s="60">
        <v>63</v>
      </c>
      <c r="G2787" s="60">
        <v>654.07000000000005</v>
      </c>
      <c r="H2787" s="61">
        <v>154.29</v>
      </c>
      <c r="I2787" s="57">
        <f t="shared" si="41"/>
        <v>808.36</v>
      </c>
    </row>
    <row r="2788" spans="1:9" ht="13.8" x14ac:dyDescent="0.25">
      <c r="A2788" s="39">
        <v>2563</v>
      </c>
      <c r="B2788" s="58" t="s">
        <v>31</v>
      </c>
      <c r="C2788" s="59">
        <v>869</v>
      </c>
      <c r="D2788" s="54" t="s">
        <v>21</v>
      </c>
      <c r="E2788" s="33">
        <v>5.19</v>
      </c>
      <c r="F2788" s="60">
        <v>73</v>
      </c>
      <c r="G2788" s="60">
        <v>757.89</v>
      </c>
      <c r="H2788" s="61">
        <v>178.78</v>
      </c>
      <c r="I2788" s="57">
        <f t="shared" si="41"/>
        <v>936.67</v>
      </c>
    </row>
    <row r="2789" spans="1:9" ht="13.8" x14ac:dyDescent="0.25">
      <c r="A2789" s="29">
        <v>2564</v>
      </c>
      <c r="B2789" s="58" t="s">
        <v>26</v>
      </c>
      <c r="C2789" s="59">
        <v>982</v>
      </c>
      <c r="D2789" s="54" t="s">
        <v>21</v>
      </c>
      <c r="E2789" s="33">
        <v>5.87</v>
      </c>
      <c r="F2789" s="60">
        <v>53.5</v>
      </c>
      <c r="G2789" s="60">
        <v>627.55999999999995</v>
      </c>
      <c r="H2789" s="61">
        <v>148.04</v>
      </c>
      <c r="I2789" s="57">
        <f t="shared" si="41"/>
        <v>775.59999999999991</v>
      </c>
    </row>
    <row r="2790" spans="1:9" ht="13.8" x14ac:dyDescent="0.25">
      <c r="A2790" s="39">
        <v>2565</v>
      </c>
      <c r="B2790" s="58" t="s">
        <v>31</v>
      </c>
      <c r="C2790" s="59">
        <v>869</v>
      </c>
      <c r="D2790" s="54" t="s">
        <v>21</v>
      </c>
      <c r="E2790" s="33">
        <v>5.19</v>
      </c>
      <c r="F2790" s="60">
        <v>38</v>
      </c>
      <c r="G2790" s="60">
        <v>394.52</v>
      </c>
      <c r="H2790" s="61">
        <v>93.06</v>
      </c>
      <c r="I2790" s="57">
        <f t="shared" si="41"/>
        <v>487.58</v>
      </c>
    </row>
    <row r="2791" spans="1:9" ht="13.8" x14ac:dyDescent="0.25">
      <c r="A2791" s="29">
        <v>2566</v>
      </c>
      <c r="B2791" s="58" t="s">
        <v>31</v>
      </c>
      <c r="C2791" s="59">
        <v>869</v>
      </c>
      <c r="D2791" s="54" t="s">
        <v>21</v>
      </c>
      <c r="E2791" s="33">
        <v>5.19</v>
      </c>
      <c r="F2791" s="60">
        <v>10</v>
      </c>
      <c r="G2791" s="60">
        <v>103.82</v>
      </c>
      <c r="H2791" s="61">
        <v>24.49</v>
      </c>
      <c r="I2791" s="57">
        <f t="shared" si="41"/>
        <v>128.31</v>
      </c>
    </row>
    <row r="2792" spans="1:9" ht="13.8" x14ac:dyDescent="0.25">
      <c r="A2792" s="39">
        <v>2567</v>
      </c>
      <c r="B2792" s="58" t="s">
        <v>31</v>
      </c>
      <c r="C2792" s="59">
        <v>869</v>
      </c>
      <c r="D2792" s="54" t="s">
        <v>21</v>
      </c>
      <c r="E2792" s="33">
        <v>5.19</v>
      </c>
      <c r="F2792" s="60">
        <v>19.5</v>
      </c>
      <c r="G2792" s="60">
        <v>202.45</v>
      </c>
      <c r="H2792" s="61">
        <v>47.76</v>
      </c>
      <c r="I2792" s="57">
        <f t="shared" si="41"/>
        <v>250.20999999999998</v>
      </c>
    </row>
    <row r="2793" spans="1:9" ht="13.8" x14ac:dyDescent="0.25">
      <c r="A2793" s="29">
        <v>2568</v>
      </c>
      <c r="B2793" s="58" t="s">
        <v>31</v>
      </c>
      <c r="C2793" s="59">
        <v>869</v>
      </c>
      <c r="D2793" s="54" t="s">
        <v>21</v>
      </c>
      <c r="E2793" s="33">
        <v>5.19</v>
      </c>
      <c r="F2793" s="60">
        <v>27</v>
      </c>
      <c r="G2793" s="60">
        <v>280.31</v>
      </c>
      <c r="H2793" s="61">
        <v>66.12</v>
      </c>
      <c r="I2793" s="57">
        <f t="shared" si="41"/>
        <v>346.43</v>
      </c>
    </row>
    <row r="2794" spans="1:9" ht="13.8" x14ac:dyDescent="0.25">
      <c r="A2794" s="39">
        <v>2569</v>
      </c>
      <c r="B2794" s="62" t="s">
        <v>31</v>
      </c>
      <c r="C2794" s="63">
        <v>869</v>
      </c>
      <c r="D2794" s="54" t="s">
        <v>21</v>
      </c>
      <c r="E2794" s="33">
        <v>5.19</v>
      </c>
      <c r="F2794" s="64">
        <v>24</v>
      </c>
      <c r="G2794" s="64">
        <v>249.17</v>
      </c>
      <c r="H2794" s="65">
        <v>58.78</v>
      </c>
      <c r="I2794" s="57">
        <f t="shared" si="41"/>
        <v>307.95</v>
      </c>
    </row>
    <row r="2795" spans="1:9" ht="13.8" x14ac:dyDescent="0.25">
      <c r="A2795" s="46"/>
      <c r="B2795" s="69" t="s">
        <v>268</v>
      </c>
      <c r="C2795" s="48"/>
      <c r="D2795" s="66"/>
      <c r="E2795" s="49"/>
      <c r="F2795" s="50"/>
      <c r="G2795" s="50"/>
      <c r="H2795" s="50"/>
      <c r="I2795" s="51"/>
    </row>
    <row r="2796" spans="1:9" ht="13.8" x14ac:dyDescent="0.25">
      <c r="A2796" s="29">
        <v>2570</v>
      </c>
      <c r="B2796" s="52" t="s">
        <v>5</v>
      </c>
      <c r="C2796" s="53">
        <v>1265</v>
      </c>
      <c r="D2796" s="54" t="s">
        <v>21</v>
      </c>
      <c r="E2796" s="33">
        <v>7.56</v>
      </c>
      <c r="F2796" s="55">
        <v>17</v>
      </c>
      <c r="G2796" s="55">
        <v>256.89999999999998</v>
      </c>
      <c r="H2796" s="56">
        <v>60.6</v>
      </c>
      <c r="I2796" s="57">
        <f t="shared" si="41"/>
        <v>317.5</v>
      </c>
    </row>
    <row r="2797" spans="1:9" ht="13.8" x14ac:dyDescent="0.25">
      <c r="A2797" s="41">
        <v>2571</v>
      </c>
      <c r="B2797" s="62" t="s">
        <v>25</v>
      </c>
      <c r="C2797" s="63">
        <v>1372</v>
      </c>
      <c r="D2797" s="54" t="s">
        <v>21</v>
      </c>
      <c r="E2797" s="33">
        <v>8.19</v>
      </c>
      <c r="F2797" s="64">
        <v>32</v>
      </c>
      <c r="G2797" s="64">
        <v>524.48</v>
      </c>
      <c r="H2797" s="65">
        <v>123.73</v>
      </c>
      <c r="I2797" s="57">
        <f t="shared" si="41"/>
        <v>648.21</v>
      </c>
    </row>
    <row r="2798" spans="1:9" ht="13.8" x14ac:dyDescent="0.25">
      <c r="A2798" s="46"/>
      <c r="B2798" s="69" t="s">
        <v>269</v>
      </c>
      <c r="C2798" s="48"/>
      <c r="D2798" s="66"/>
      <c r="E2798" s="49"/>
      <c r="F2798" s="50"/>
      <c r="G2798" s="50"/>
      <c r="H2798" s="50"/>
      <c r="I2798" s="51"/>
    </row>
    <row r="2799" spans="1:9" ht="13.8" x14ac:dyDescent="0.25">
      <c r="A2799" s="67">
        <v>2572</v>
      </c>
      <c r="B2799" s="71" t="s">
        <v>5</v>
      </c>
      <c r="C2799" s="72">
        <v>1305</v>
      </c>
      <c r="D2799" s="54" t="s">
        <v>21</v>
      </c>
      <c r="E2799" s="33">
        <v>7.79</v>
      </c>
      <c r="F2799" s="73">
        <v>19</v>
      </c>
      <c r="G2799" s="73">
        <v>296.20999999999998</v>
      </c>
      <c r="H2799" s="74">
        <v>69.87</v>
      </c>
      <c r="I2799" s="57">
        <f t="shared" si="41"/>
        <v>366.08</v>
      </c>
    </row>
    <row r="2800" spans="1:9" ht="13.8" x14ac:dyDescent="0.25">
      <c r="A2800" s="46"/>
      <c r="B2800" s="69" t="s">
        <v>270</v>
      </c>
      <c r="C2800" s="48"/>
      <c r="D2800" s="66"/>
      <c r="E2800" s="49"/>
      <c r="F2800" s="50"/>
      <c r="G2800" s="50"/>
      <c r="H2800" s="50"/>
      <c r="I2800" s="51"/>
    </row>
    <row r="2801" spans="1:9" ht="13.8" x14ac:dyDescent="0.25">
      <c r="A2801" s="67">
        <v>2573</v>
      </c>
      <c r="B2801" s="71" t="s">
        <v>84</v>
      </c>
      <c r="C2801" s="72">
        <v>1751</v>
      </c>
      <c r="D2801" s="54" t="s">
        <v>21</v>
      </c>
      <c r="E2801" s="33">
        <v>10.46</v>
      </c>
      <c r="F2801" s="73">
        <v>7.5</v>
      </c>
      <c r="G2801" s="73">
        <v>156.88999999999999</v>
      </c>
      <c r="H2801" s="74">
        <v>37.01</v>
      </c>
      <c r="I2801" s="57">
        <f t="shared" si="41"/>
        <v>193.89999999999998</v>
      </c>
    </row>
    <row r="2802" spans="1:9" ht="13.8" x14ac:dyDescent="0.25">
      <c r="A2802" s="46"/>
      <c r="B2802" s="69" t="s">
        <v>271</v>
      </c>
      <c r="C2802" s="48"/>
      <c r="D2802" s="66"/>
      <c r="E2802" s="49"/>
      <c r="F2802" s="50"/>
      <c r="G2802" s="50"/>
      <c r="H2802" s="50"/>
      <c r="I2802" s="51"/>
    </row>
    <row r="2803" spans="1:9" ht="13.8" x14ac:dyDescent="0.25">
      <c r="A2803" s="29">
        <v>2574</v>
      </c>
      <c r="B2803" s="52" t="s">
        <v>5</v>
      </c>
      <c r="C2803" s="53">
        <v>1235</v>
      </c>
      <c r="D2803" s="54" t="s">
        <v>21</v>
      </c>
      <c r="E2803" s="33">
        <v>7.38</v>
      </c>
      <c r="F2803" s="55">
        <v>64.5</v>
      </c>
      <c r="G2803" s="55">
        <v>951.63</v>
      </c>
      <c r="H2803" s="56">
        <v>224.5</v>
      </c>
      <c r="I2803" s="57">
        <f t="shared" si="41"/>
        <v>1176.1300000000001</v>
      </c>
    </row>
    <row r="2804" spans="1:9" ht="13.8" x14ac:dyDescent="0.25">
      <c r="A2804" s="39">
        <v>2575</v>
      </c>
      <c r="B2804" s="58" t="s">
        <v>26</v>
      </c>
      <c r="C2804" s="59">
        <v>1062</v>
      </c>
      <c r="D2804" s="54" t="s">
        <v>21</v>
      </c>
      <c r="E2804" s="33">
        <v>6.34</v>
      </c>
      <c r="F2804" s="60">
        <v>73.5</v>
      </c>
      <c r="G2804" s="60">
        <v>932.42</v>
      </c>
      <c r="H2804" s="61">
        <v>219.96</v>
      </c>
      <c r="I2804" s="57">
        <f t="shared" si="41"/>
        <v>1152.3799999999999</v>
      </c>
    </row>
    <row r="2805" spans="1:9" ht="13.8" x14ac:dyDescent="0.25">
      <c r="A2805" s="29">
        <v>2576</v>
      </c>
      <c r="B2805" s="58" t="s">
        <v>26</v>
      </c>
      <c r="C2805" s="59">
        <v>1081</v>
      </c>
      <c r="D2805" s="54" t="s">
        <v>21</v>
      </c>
      <c r="E2805" s="33">
        <v>6.46</v>
      </c>
      <c r="F2805" s="60">
        <v>30</v>
      </c>
      <c r="G2805" s="60">
        <v>387.42</v>
      </c>
      <c r="H2805" s="61">
        <v>91.39</v>
      </c>
      <c r="I2805" s="57">
        <f t="shared" si="41"/>
        <v>478.81</v>
      </c>
    </row>
    <row r="2806" spans="1:9" ht="13.8" x14ac:dyDescent="0.25">
      <c r="A2806" s="39">
        <v>2577</v>
      </c>
      <c r="B2806" s="58" t="s">
        <v>26</v>
      </c>
      <c r="C2806" s="59">
        <v>1022</v>
      </c>
      <c r="D2806" s="54" t="s">
        <v>21</v>
      </c>
      <c r="E2806" s="33">
        <v>6.1</v>
      </c>
      <c r="F2806" s="60">
        <v>85.5</v>
      </c>
      <c r="G2806" s="60">
        <v>1043.78</v>
      </c>
      <c r="H2806" s="61">
        <v>246.23</v>
      </c>
      <c r="I2806" s="57">
        <f t="shared" si="41"/>
        <v>1290.01</v>
      </c>
    </row>
    <row r="2807" spans="1:9" ht="13.8" x14ac:dyDescent="0.25">
      <c r="A2807" s="29">
        <v>2578</v>
      </c>
      <c r="B2807" s="58" t="s">
        <v>26</v>
      </c>
      <c r="C2807" s="59">
        <v>1101</v>
      </c>
      <c r="D2807" s="54" t="s">
        <v>21</v>
      </c>
      <c r="E2807" s="33">
        <v>6.58</v>
      </c>
      <c r="F2807" s="60">
        <v>55.5</v>
      </c>
      <c r="G2807" s="60">
        <v>729.94</v>
      </c>
      <c r="H2807" s="61">
        <v>172.19</v>
      </c>
      <c r="I2807" s="57">
        <f t="shared" si="41"/>
        <v>902.13000000000011</v>
      </c>
    </row>
    <row r="2808" spans="1:9" ht="13.8" x14ac:dyDescent="0.25">
      <c r="A2808" s="39">
        <v>2579</v>
      </c>
      <c r="B2808" s="58" t="s">
        <v>36</v>
      </c>
      <c r="C2808" s="59">
        <v>1390</v>
      </c>
      <c r="D2808" s="54" t="s">
        <v>21</v>
      </c>
      <c r="E2808" s="33">
        <v>8.3000000000000007</v>
      </c>
      <c r="F2808" s="60">
        <v>31</v>
      </c>
      <c r="G2808" s="60">
        <v>514.72</v>
      </c>
      <c r="H2808" s="61">
        <v>121.42</v>
      </c>
      <c r="I2808" s="57">
        <f t="shared" si="41"/>
        <v>636.14</v>
      </c>
    </row>
    <row r="2809" spans="1:9" ht="13.8" x14ac:dyDescent="0.25">
      <c r="A2809" s="29">
        <v>2580</v>
      </c>
      <c r="B2809" s="58" t="s">
        <v>26</v>
      </c>
      <c r="C2809" s="59">
        <v>1101</v>
      </c>
      <c r="D2809" s="54" t="s">
        <v>21</v>
      </c>
      <c r="E2809" s="33">
        <v>6.58</v>
      </c>
      <c r="F2809" s="60">
        <v>42</v>
      </c>
      <c r="G2809" s="60">
        <v>552.38</v>
      </c>
      <c r="H2809" s="61">
        <v>130.31</v>
      </c>
      <c r="I2809" s="57">
        <f t="shared" si="41"/>
        <v>682.69</v>
      </c>
    </row>
    <row r="2810" spans="1:9" ht="13.8" x14ac:dyDescent="0.25">
      <c r="A2810" s="39">
        <v>2581</v>
      </c>
      <c r="B2810" s="58" t="s">
        <v>5</v>
      </c>
      <c r="C2810" s="59">
        <v>1103</v>
      </c>
      <c r="D2810" s="54" t="s">
        <v>21</v>
      </c>
      <c r="E2810" s="33">
        <v>6.59</v>
      </c>
      <c r="F2810" s="60">
        <v>43.5</v>
      </c>
      <c r="G2810" s="60">
        <v>573.16</v>
      </c>
      <c r="H2810" s="61">
        <v>135.21</v>
      </c>
      <c r="I2810" s="57">
        <f t="shared" si="41"/>
        <v>708.37</v>
      </c>
    </row>
    <row r="2811" spans="1:9" ht="13.8" x14ac:dyDescent="0.25">
      <c r="A2811" s="29">
        <v>2582</v>
      </c>
      <c r="B2811" s="58" t="s">
        <v>5</v>
      </c>
      <c r="C2811" s="59">
        <v>1103</v>
      </c>
      <c r="D2811" s="54" t="s">
        <v>21</v>
      </c>
      <c r="E2811" s="33">
        <v>6.59</v>
      </c>
      <c r="F2811" s="60">
        <v>7.5</v>
      </c>
      <c r="G2811" s="60">
        <v>98.82</v>
      </c>
      <c r="H2811" s="61">
        <v>23.31</v>
      </c>
      <c r="I2811" s="57">
        <f t="shared" si="41"/>
        <v>122.13</v>
      </c>
    </row>
    <row r="2812" spans="1:9" ht="13.8" x14ac:dyDescent="0.25">
      <c r="A2812" s="39">
        <v>2583</v>
      </c>
      <c r="B2812" s="58" t="s">
        <v>26</v>
      </c>
      <c r="C2812" s="59">
        <v>1122</v>
      </c>
      <c r="D2812" s="54" t="s">
        <v>21</v>
      </c>
      <c r="E2812" s="33">
        <v>6.7</v>
      </c>
      <c r="F2812" s="60">
        <v>50.5</v>
      </c>
      <c r="G2812" s="60">
        <v>676.9</v>
      </c>
      <c r="H2812" s="61">
        <v>159.68</v>
      </c>
      <c r="I2812" s="57">
        <f t="shared" si="41"/>
        <v>836.57999999999993</v>
      </c>
    </row>
    <row r="2813" spans="1:9" ht="13.8" x14ac:dyDescent="0.25">
      <c r="A2813" s="29">
        <v>2584</v>
      </c>
      <c r="B2813" s="58" t="s">
        <v>5</v>
      </c>
      <c r="C2813" s="59">
        <v>1103</v>
      </c>
      <c r="D2813" s="54" t="s">
        <v>21</v>
      </c>
      <c r="E2813" s="33">
        <v>6.59</v>
      </c>
      <c r="F2813" s="60">
        <v>45</v>
      </c>
      <c r="G2813" s="60">
        <v>592.91999999999996</v>
      </c>
      <c r="H2813" s="61">
        <v>139.86000000000001</v>
      </c>
      <c r="I2813" s="57">
        <f t="shared" si="41"/>
        <v>732.78</v>
      </c>
    </row>
    <row r="2814" spans="1:9" ht="13.8" x14ac:dyDescent="0.25">
      <c r="A2814" s="39">
        <v>2585</v>
      </c>
      <c r="B2814" s="58" t="s">
        <v>26</v>
      </c>
      <c r="C2814" s="59">
        <v>1022</v>
      </c>
      <c r="D2814" s="54" t="s">
        <v>21</v>
      </c>
      <c r="E2814" s="33">
        <v>6.1</v>
      </c>
      <c r="F2814" s="60">
        <v>15</v>
      </c>
      <c r="G2814" s="60">
        <v>183.12</v>
      </c>
      <c r="H2814" s="61">
        <v>43.2</v>
      </c>
      <c r="I2814" s="57">
        <f t="shared" si="41"/>
        <v>226.32</v>
      </c>
    </row>
    <row r="2815" spans="1:9" ht="13.8" x14ac:dyDescent="0.25">
      <c r="A2815" s="29">
        <v>2586</v>
      </c>
      <c r="B2815" s="58" t="s">
        <v>26</v>
      </c>
      <c r="C2815" s="59">
        <v>1061</v>
      </c>
      <c r="D2815" s="54" t="s">
        <v>21</v>
      </c>
      <c r="E2815" s="33">
        <v>6.34</v>
      </c>
      <c r="F2815" s="60">
        <v>38.5</v>
      </c>
      <c r="G2815" s="60">
        <v>487.95</v>
      </c>
      <c r="H2815" s="61">
        <v>115.1</v>
      </c>
      <c r="I2815" s="57">
        <f t="shared" si="41"/>
        <v>603.04999999999995</v>
      </c>
    </row>
    <row r="2816" spans="1:9" ht="13.8" x14ac:dyDescent="0.25">
      <c r="A2816" s="39">
        <v>2587</v>
      </c>
      <c r="B2816" s="58" t="s">
        <v>26</v>
      </c>
      <c r="C2816" s="59">
        <v>1062</v>
      </c>
      <c r="D2816" s="54" t="s">
        <v>21</v>
      </c>
      <c r="E2816" s="33">
        <v>6.34</v>
      </c>
      <c r="F2816" s="60">
        <v>46.5</v>
      </c>
      <c r="G2816" s="60">
        <v>589.9</v>
      </c>
      <c r="H2816" s="61">
        <v>139.15</v>
      </c>
      <c r="I2816" s="57">
        <f t="shared" si="41"/>
        <v>729.05</v>
      </c>
    </row>
    <row r="2817" spans="1:9" ht="13.8" x14ac:dyDescent="0.25">
      <c r="A2817" s="29">
        <v>2588</v>
      </c>
      <c r="B2817" s="58" t="s">
        <v>26</v>
      </c>
      <c r="C2817" s="59">
        <v>1041</v>
      </c>
      <c r="D2817" s="54" t="s">
        <v>21</v>
      </c>
      <c r="E2817" s="33">
        <v>6.22</v>
      </c>
      <c r="F2817" s="60">
        <v>25</v>
      </c>
      <c r="G2817" s="60">
        <v>310.89999999999998</v>
      </c>
      <c r="H2817" s="61">
        <v>73.34</v>
      </c>
      <c r="I2817" s="57">
        <f t="shared" si="41"/>
        <v>384.24</v>
      </c>
    </row>
    <row r="2818" spans="1:9" ht="13.8" x14ac:dyDescent="0.25">
      <c r="A2818" s="39">
        <v>2589</v>
      </c>
      <c r="B2818" s="58" t="s">
        <v>26</v>
      </c>
      <c r="C2818" s="59">
        <v>1002</v>
      </c>
      <c r="D2818" s="54" t="s">
        <v>21</v>
      </c>
      <c r="E2818" s="33">
        <v>5.98</v>
      </c>
      <c r="F2818" s="60">
        <v>44</v>
      </c>
      <c r="G2818" s="60">
        <v>526.67999999999995</v>
      </c>
      <c r="H2818" s="61">
        <v>124.24</v>
      </c>
      <c r="I2818" s="57">
        <f t="shared" si="41"/>
        <v>650.91999999999996</v>
      </c>
    </row>
    <row r="2819" spans="1:9" ht="13.8" x14ac:dyDescent="0.25">
      <c r="A2819" s="29">
        <v>2590</v>
      </c>
      <c r="B2819" s="58" t="s">
        <v>26</v>
      </c>
      <c r="C2819" s="59">
        <v>1021</v>
      </c>
      <c r="D2819" s="54" t="s">
        <v>21</v>
      </c>
      <c r="E2819" s="33">
        <v>6.1</v>
      </c>
      <c r="F2819" s="60">
        <v>48.5</v>
      </c>
      <c r="G2819" s="60">
        <v>591.51</v>
      </c>
      <c r="H2819" s="61">
        <v>139.53</v>
      </c>
      <c r="I2819" s="57">
        <f t="shared" si="41"/>
        <v>731.04</v>
      </c>
    </row>
    <row r="2820" spans="1:9" ht="13.8" x14ac:dyDescent="0.25">
      <c r="A2820" s="39">
        <v>2591</v>
      </c>
      <c r="B2820" s="58" t="s">
        <v>31</v>
      </c>
      <c r="C2820" s="59">
        <v>843</v>
      </c>
      <c r="D2820" s="54" t="s">
        <v>21</v>
      </c>
      <c r="E2820" s="33">
        <v>5.04</v>
      </c>
      <c r="F2820" s="60">
        <v>15</v>
      </c>
      <c r="G2820" s="60">
        <v>151.05000000000001</v>
      </c>
      <c r="H2820" s="61">
        <v>35.630000000000003</v>
      </c>
      <c r="I2820" s="57">
        <f t="shared" si="41"/>
        <v>186.68</v>
      </c>
    </row>
    <row r="2821" spans="1:9" ht="13.8" x14ac:dyDescent="0.25">
      <c r="A2821" s="29">
        <v>2592</v>
      </c>
      <c r="B2821" s="62" t="s">
        <v>26</v>
      </c>
      <c r="C2821" s="63">
        <v>1042</v>
      </c>
      <c r="D2821" s="54" t="s">
        <v>21</v>
      </c>
      <c r="E2821" s="33">
        <v>6.22</v>
      </c>
      <c r="F2821" s="64">
        <v>56.5</v>
      </c>
      <c r="G2821" s="64">
        <v>703.31</v>
      </c>
      <c r="H2821" s="65">
        <v>165.92</v>
      </c>
      <c r="I2821" s="57">
        <f t="shared" si="41"/>
        <v>869.2299999999999</v>
      </c>
    </row>
    <row r="2822" spans="1:9" ht="13.8" x14ac:dyDescent="0.25">
      <c r="A2822" s="46"/>
      <c r="B2822" s="69" t="s">
        <v>272</v>
      </c>
      <c r="C2822" s="48"/>
      <c r="D2822" s="66"/>
      <c r="E2822" s="49"/>
      <c r="F2822" s="50"/>
      <c r="G2822" s="50"/>
      <c r="H2822" s="50"/>
      <c r="I2822" s="51"/>
    </row>
    <row r="2823" spans="1:9" ht="13.8" x14ac:dyDescent="0.25">
      <c r="A2823" s="29">
        <v>2593</v>
      </c>
      <c r="B2823" s="52" t="s">
        <v>26</v>
      </c>
      <c r="C2823" s="53">
        <v>1139</v>
      </c>
      <c r="D2823" s="54" t="s">
        <v>21</v>
      </c>
      <c r="E2823" s="33">
        <v>6.8</v>
      </c>
      <c r="F2823" s="55">
        <v>7.5</v>
      </c>
      <c r="G2823" s="55">
        <v>102.05</v>
      </c>
      <c r="H2823" s="56">
        <v>24.07</v>
      </c>
      <c r="I2823" s="57">
        <f t="shared" si="41"/>
        <v>126.12</v>
      </c>
    </row>
    <row r="2824" spans="1:9" ht="13.8" x14ac:dyDescent="0.25">
      <c r="A2824" s="29">
        <v>2594</v>
      </c>
      <c r="B2824" s="58" t="s">
        <v>26</v>
      </c>
      <c r="C2824" s="59">
        <v>1139</v>
      </c>
      <c r="D2824" s="54" t="s">
        <v>21</v>
      </c>
      <c r="E2824" s="33">
        <v>6.8</v>
      </c>
      <c r="F2824" s="60">
        <v>9</v>
      </c>
      <c r="G2824" s="60">
        <v>122.45</v>
      </c>
      <c r="H2824" s="61">
        <v>28.89</v>
      </c>
      <c r="I2824" s="57">
        <f t="shared" si="41"/>
        <v>151.34</v>
      </c>
    </row>
    <row r="2825" spans="1:9" ht="13.8" x14ac:dyDescent="0.25">
      <c r="A2825" s="29">
        <v>2595</v>
      </c>
      <c r="B2825" s="58" t="s">
        <v>26</v>
      </c>
      <c r="C2825" s="59">
        <v>1180</v>
      </c>
      <c r="D2825" s="54" t="s">
        <v>21</v>
      </c>
      <c r="E2825" s="33">
        <v>7.05</v>
      </c>
      <c r="F2825" s="60">
        <v>41</v>
      </c>
      <c r="G2825" s="60">
        <v>577.94000000000005</v>
      </c>
      <c r="H2825" s="61">
        <v>136.34</v>
      </c>
      <c r="I2825" s="57">
        <f t="shared" si="41"/>
        <v>714.28000000000009</v>
      </c>
    </row>
    <row r="2826" spans="1:9" ht="13.8" x14ac:dyDescent="0.25">
      <c r="A2826" s="29">
        <v>2596</v>
      </c>
      <c r="B2826" s="58" t="s">
        <v>26</v>
      </c>
      <c r="C2826" s="59">
        <v>1159</v>
      </c>
      <c r="D2826" s="54" t="s">
        <v>21</v>
      </c>
      <c r="E2826" s="33">
        <v>6.92</v>
      </c>
      <c r="F2826" s="60">
        <v>12</v>
      </c>
      <c r="G2826" s="60">
        <v>166.15</v>
      </c>
      <c r="H2826" s="61">
        <v>39.200000000000003</v>
      </c>
      <c r="I2826" s="57">
        <f t="shared" si="41"/>
        <v>205.35000000000002</v>
      </c>
    </row>
    <row r="2827" spans="1:9" ht="13.8" x14ac:dyDescent="0.25">
      <c r="A2827" s="29">
        <v>2597</v>
      </c>
      <c r="B2827" s="58" t="s">
        <v>26</v>
      </c>
      <c r="C2827" s="59">
        <v>1099</v>
      </c>
      <c r="D2827" s="54" t="s">
        <v>21</v>
      </c>
      <c r="E2827" s="33">
        <v>6.56</v>
      </c>
      <c r="F2827" s="60">
        <v>17.5</v>
      </c>
      <c r="G2827" s="60">
        <v>229.74</v>
      </c>
      <c r="H2827" s="61">
        <v>54.2</v>
      </c>
      <c r="I2827" s="57">
        <f t="shared" si="41"/>
        <v>283.94</v>
      </c>
    </row>
    <row r="2828" spans="1:9" ht="13.8" x14ac:dyDescent="0.25">
      <c r="A2828" s="84"/>
      <c r="B2828" s="84"/>
      <c r="C2828" s="85"/>
      <c r="D2828" s="85"/>
      <c r="E2828" s="85"/>
      <c r="F2828" s="85"/>
      <c r="G2828" s="85"/>
      <c r="H2828" s="85"/>
      <c r="I2828" s="85"/>
    </row>
    <row r="2829" spans="1:9" ht="13.8" x14ac:dyDescent="0.25">
      <c r="A2829" s="84"/>
      <c r="B2829" s="84"/>
      <c r="C2829" s="85"/>
      <c r="D2829" s="85"/>
      <c r="E2829" s="85"/>
      <c r="F2829" s="85"/>
      <c r="G2829" s="85"/>
      <c r="H2829" s="85"/>
      <c r="I2829" s="85"/>
    </row>
  </sheetData>
  <mergeCells count="3">
    <mergeCell ref="A7:I7"/>
    <mergeCell ref="A10:I10"/>
    <mergeCell ref="A11:C11"/>
  </mergeCells>
  <pageMargins left="0.70866141732283472" right="0.70866141732283472" top="0.74803149606299213" bottom="0.74803149606299213" header="0.31496062992125984" footer="0.31496062992125984"/>
  <pageSetup paperSize="9" scale="69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4.pielikums</vt:lpstr>
      <vt:lpstr>'4.pielikums'!Print_Titles</vt:lpstr>
    </vt:vector>
  </TitlesOfParts>
  <Company>Iekšlietu ministrija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4.pielikums anotācijai</dc:title>
  <dc:creator>Inga Ošiņa</dc:creator>
  <dc:description>67219608, inga.osina@iem.gov.lv</dc:description>
  <cp:lastModifiedBy>Inga Ošiņa</cp:lastModifiedBy>
  <cp:lastPrinted>2022-01-20T07:44:04Z</cp:lastPrinted>
  <dcterms:created xsi:type="dcterms:W3CDTF">2021-01-19T10:53:51Z</dcterms:created>
  <dcterms:modified xsi:type="dcterms:W3CDTF">2022-01-20T07:46:42Z</dcterms:modified>
</cp:coreProperties>
</file>