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vide-my.sharepoint.com/personal/liega_krasovska_varam_gov_lv/Documents/Desktop/2.2.3.2/Noteikumu projekts/"/>
    </mc:Choice>
  </mc:AlternateContent>
  <xr:revisionPtr revIDLastSave="2" documentId="8_{FE67F4D4-65CE-4E35-B9A8-CDD7F2A4552A}" xr6:coauthVersionLast="47" xr6:coauthVersionMax="47" xr10:uidLastSave="{FB53E3DD-7E49-4352-ADF6-C943AFBB28C2}"/>
  <bookViews>
    <workbookView xWindow="-110" yWindow="-110" windowWidth="19420" windowHeight="10420" xr2:uid="{528DD6A5-11A9-4EB6-A6C7-A23141DA8930}"/>
  </bookViews>
  <sheets>
    <sheet name="Uztur.izm."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5" l="1"/>
  <c r="E18" i="5"/>
  <c r="D18" i="5"/>
  <c r="C18" i="5"/>
  <c r="B18" i="5"/>
  <c r="F13" i="5"/>
  <c r="E13" i="5"/>
  <c r="D13" i="5"/>
  <c r="C13" i="5"/>
  <c r="B13" i="5"/>
  <c r="F8" i="5"/>
  <c r="E8" i="5"/>
  <c r="D8" i="5"/>
  <c r="C8" i="5"/>
  <c r="B8" i="5"/>
  <c r="F3" i="5"/>
  <c r="E3" i="5"/>
  <c r="D3" i="5"/>
  <c r="C3" i="5"/>
  <c r="B3" i="5"/>
  <c r="B23" i="5" l="1"/>
  <c r="D23" i="5"/>
  <c r="F23" i="5"/>
  <c r="C23" i="5"/>
  <c r="E23" i="5"/>
</calcChain>
</file>

<file path=xl/sharedStrings.xml><?xml version="1.0" encoding="utf-8"?>
<sst xmlns="http://schemas.openxmlformats.org/spreadsheetml/2006/main" count="23" uniqueCount="11">
  <si>
    <t>Prognozētās uzturēšanas izmaksas projektu pēcieviešanas periodā</t>
  </si>
  <si>
    <t>1. Ķemeru Nacionālā parka dabas centrs</t>
  </si>
  <si>
    <t>Būvju, piekritīgās infrastruktūras un ārtelpas uzturēšana</t>
  </si>
  <si>
    <t>Elektroenerģija, apkure un sakari</t>
  </si>
  <si>
    <t>IKT infrastruktūras uzturēšana</t>
  </si>
  <si>
    <t xml:space="preserve">2. Gaujas Nacionālā parka dabas centrs </t>
  </si>
  <si>
    <t>3. Rāznas Nacionālā parka dabas centrs</t>
  </si>
  <si>
    <t>4. Slīteres Nacionālā parka dabas centrs</t>
  </si>
  <si>
    <t xml:space="preserve">KOPĀ </t>
  </si>
  <si>
    <t xml:space="preserve">(*) Šajā pozīcijā izmaksas pieaug atbilstoši ekspozīciju un aprīkojuma nolietojumam. Jo lielāks nolietojums, jo vairāk jāiegulda dažādu ekspozīcijas interaktīvo elementu atjaunošanai, labošanai, aizvietojošu elementu nomaiņai utt. Tāpēc visos pēcprojekta gados nav iespējams noteikt vienādu nepieciešamo uzturēšanas summu. </t>
  </si>
  <si>
    <t>Ekspozīciju un aprīkojuma uzturēšana un atjaunošana*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</si>
</sst>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Calibri"/>
      <family val="2"/>
      <scheme val="minor"/>
    </font>
    <font>
      <b/>
      <sz val="14"/>
      <color rgb="FF000000"/>
      <name val="Calibri"/>
      <family val="2"/>
      <scheme val="minor"/>
    </font>
    <font>
      <b/>
      <sz val="11"/>
      <color theme="1"/>
      <name val="Calibri"/>
      <family val="2"/>
      <scheme val="minor"/>
    </font>
    <font>
      <b/>
      <sz val="14"/>
      <color theme="0"/>
      <name val="Calibri"/>
      <family val="2"/>
      <scheme val="minor"/>
    </font>
    <font>
      <b/>
      <sz val="12"/>
      <color theme="0"/>
      <name val="Calibri"/>
      <family val="2"/>
      <scheme val="minor"/>
    </font>
    <font>
      <sz val="10"/>
      <color theme="1"/>
      <name val="Calibri"/>
      <family val="2"/>
      <scheme val="minor"/>
    </font>
    <font>
      <sz val="10"/>
      <color rgb="FF000000"/>
      <name val="Calibri"/>
      <family val="2"/>
      <scheme val="minor"/>
    </font>
    <font>
      <sz val="12"/>
      <color rgb="FF000000"/>
      <name val="Calibri"/>
      <family val="2"/>
      <scheme val="minor"/>
    </font>
    <font>
      <sz val="11"/>
      <color rgb="FF000000"/>
      <name val="Aptos Narrow"/>
      <charset val="1"/>
    </font>
    <font>
      <i/>
      <sz val="11"/>
      <color theme="1"/>
      <name val="Calibri"/>
      <family val="2"/>
      <charset val="186"/>
      <scheme val="minor"/>
    </font>
  </fonts>
  <fills count="4">
    <fill>
      <patternFill patternType="none"/>
    </fill>
    <fill>
      <patternFill patternType="gray125"/>
    </fill>
    <fill>
      <patternFill patternType="solid">
        <fgColor theme="4" tint="-0.499984740745262"/>
        <bgColor indexed="64"/>
      </patternFill>
    </fill>
    <fill>
      <patternFill patternType="solid">
        <fgColor theme="4" tint="0.59999389629810485"/>
        <bgColor indexed="64"/>
      </patternFill>
    </fill>
  </fills>
  <borders count="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Alignment="1">
      <alignment wrapText="1"/>
    </xf>
    <xf numFmtId="0" fontId="2" fillId="0" borderId="1" xfId="0" applyFont="1" applyBorder="1" applyAlignment="1">
      <alignment vertical="center" wrapText="1"/>
    </xf>
    <xf numFmtId="0" fontId="3" fillId="0" borderId="2" xfId="0" applyFont="1" applyBorder="1" applyAlignment="1">
      <alignment horizontal="center"/>
    </xf>
    <xf numFmtId="0" fontId="3" fillId="0" borderId="3" xfId="0" applyFont="1" applyBorder="1" applyAlignment="1">
      <alignment horizontal="center"/>
    </xf>
    <xf numFmtId="0" fontId="4" fillId="2" borderId="0" xfId="0" applyFont="1" applyFill="1" applyAlignment="1">
      <alignment vertical="center" wrapText="1"/>
    </xf>
    <xf numFmtId="3" fontId="5" fillId="2" borderId="0" xfId="0" applyNumberFormat="1" applyFont="1" applyFill="1"/>
    <xf numFmtId="0" fontId="4" fillId="2" borderId="4" xfId="0" applyFont="1" applyFill="1" applyBorder="1" applyAlignment="1">
      <alignment horizontal="left" vertical="center" wrapText="1"/>
    </xf>
    <xf numFmtId="3" fontId="4" fillId="2" borderId="5" xfId="0" applyNumberFormat="1" applyFont="1" applyFill="1" applyBorder="1" applyAlignment="1">
      <alignment vertical="top"/>
    </xf>
    <xf numFmtId="0" fontId="4" fillId="0" borderId="0" xfId="0" applyFont="1"/>
    <xf numFmtId="3" fontId="4" fillId="2" borderId="0" xfId="0" applyNumberFormat="1" applyFont="1" applyFill="1"/>
    <xf numFmtId="0" fontId="2" fillId="3" borderId="6" xfId="0" applyFont="1" applyFill="1" applyBorder="1" applyAlignment="1">
      <alignment vertical="center" wrapText="1"/>
    </xf>
    <xf numFmtId="0" fontId="6" fillId="0" borderId="0" xfId="0" applyFont="1"/>
    <xf numFmtId="1" fontId="1" fillId="0" borderId="7" xfId="0" applyNumberFormat="1" applyFont="1" applyBorder="1"/>
    <xf numFmtId="3" fontId="6" fillId="0" borderId="7" xfId="0" applyNumberFormat="1" applyFont="1" applyBorder="1" applyAlignment="1">
      <alignment vertical="top"/>
    </xf>
    <xf numFmtId="0" fontId="8" fillId="0" borderId="8" xfId="0" applyFont="1" applyBorder="1" applyAlignment="1">
      <alignment vertical="center" wrapText="1"/>
    </xf>
    <xf numFmtId="0" fontId="8" fillId="0" borderId="8" xfId="0" applyFont="1" applyBorder="1"/>
    <xf numFmtId="0" fontId="9" fillId="0" borderId="8" xfId="0" applyFont="1" applyBorder="1"/>
    <xf numFmtId="0" fontId="8" fillId="0" borderId="8" xfId="0" applyFont="1" applyBorder="1" applyAlignment="1">
      <alignment horizontal="left" vertical="center" wrapText="1"/>
    </xf>
    <xf numFmtId="1" fontId="6" fillId="0" borderId="7" xfId="0" applyNumberFormat="1" applyFont="1" applyBorder="1"/>
    <xf numFmtId="3" fontId="7" fillId="0" borderId="7" xfId="0" applyNumberFormat="1" applyFont="1" applyBorder="1" applyAlignment="1">
      <alignment horizontal="right" vertical="center" wrapText="1"/>
    </xf>
    <xf numFmtId="3" fontId="2" fillId="3" borderId="4" xfId="0" applyNumberFormat="1" applyFont="1" applyFill="1" applyBorder="1" applyAlignment="1">
      <alignment vertical="center" wrapText="1"/>
    </xf>
    <xf numFmtId="0" fontId="7" fillId="0" borderId="7" xfId="0" applyFont="1" applyBorder="1"/>
    <xf numFmtId="3" fontId="7" fillId="0" borderId="7" xfId="0" applyNumberFormat="1" applyFont="1" applyBorder="1"/>
    <xf numFmtId="0" fontId="10"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0289A-761A-4066-A36A-BCFCACADBADF}">
  <sheetPr>
    <pageSetUpPr fitToPage="1"/>
  </sheetPr>
  <dimension ref="A1:F28"/>
  <sheetViews>
    <sheetView tabSelected="1" topLeftCell="A12" zoomScaleNormal="100" workbookViewId="0">
      <selection activeCell="A26" sqref="A26:F28"/>
    </sheetView>
  </sheetViews>
  <sheetFormatPr defaultColWidth="8.81640625" defaultRowHeight="14.5" x14ac:dyDescent="0.35"/>
  <cols>
    <col min="1" max="1" width="76.1796875" style="1" customWidth="1"/>
    <col min="2" max="6" width="14.1796875" style="1" customWidth="1"/>
    <col min="7" max="16384" width="8.81640625" style="1"/>
  </cols>
  <sheetData>
    <row r="1" spans="1:6" ht="15" thickBot="1" x14ac:dyDescent="0.4">
      <c r="A1" s="2"/>
    </row>
    <row r="2" spans="1:6" ht="19" thickBot="1" x14ac:dyDescent="0.4">
      <c r="A2" s="3" t="s">
        <v>0</v>
      </c>
      <c r="B2" s="4">
        <v>2030</v>
      </c>
      <c r="C2" s="4">
        <v>2031</v>
      </c>
      <c r="D2" s="4">
        <v>2032</v>
      </c>
      <c r="E2" s="4">
        <v>2033</v>
      </c>
      <c r="F2" s="5">
        <v>2034</v>
      </c>
    </row>
    <row r="3" spans="1:6" ht="18.5" x14ac:dyDescent="0.35">
      <c r="A3" s="6" t="s">
        <v>1</v>
      </c>
      <c r="B3" s="7">
        <f>SUM(B4:B7)</f>
        <v>122000</v>
      </c>
      <c r="C3" s="7">
        <f t="shared" ref="C3:F3" si="0">SUM(C4:C7)</f>
        <v>147000</v>
      </c>
      <c r="D3" s="7">
        <f t="shared" si="0"/>
        <v>147000</v>
      </c>
      <c r="E3" s="7">
        <f t="shared" si="0"/>
        <v>157000</v>
      </c>
      <c r="F3" s="7">
        <f t="shared" si="0"/>
        <v>157000</v>
      </c>
    </row>
    <row r="4" spans="1:6" ht="15.5" x14ac:dyDescent="0.35">
      <c r="A4" s="16" t="s">
        <v>2</v>
      </c>
      <c r="B4" s="14">
        <v>75000</v>
      </c>
      <c r="C4" s="14">
        <v>75000</v>
      </c>
      <c r="D4" s="14">
        <v>75000</v>
      </c>
      <c r="E4" s="14">
        <v>75000</v>
      </c>
      <c r="F4" s="14">
        <v>75000</v>
      </c>
    </row>
    <row r="5" spans="1:6" ht="15.5" x14ac:dyDescent="0.35">
      <c r="A5" s="17" t="s">
        <v>3</v>
      </c>
      <c r="B5" s="14">
        <v>10000</v>
      </c>
      <c r="C5" s="14">
        <v>10000</v>
      </c>
      <c r="D5" s="14">
        <v>10000</v>
      </c>
      <c r="E5" s="14">
        <v>10000</v>
      </c>
      <c r="F5" s="14">
        <v>10000</v>
      </c>
    </row>
    <row r="6" spans="1:6" ht="15" customHeight="1" x14ac:dyDescent="0.35">
      <c r="A6" s="18" t="s">
        <v>4</v>
      </c>
      <c r="B6" s="15">
        <v>27000</v>
      </c>
      <c r="C6" s="15">
        <v>27000</v>
      </c>
      <c r="D6" s="15">
        <v>27000</v>
      </c>
      <c r="E6" s="15">
        <v>27000</v>
      </c>
      <c r="F6" s="15">
        <v>27000</v>
      </c>
    </row>
    <row r="7" spans="1:6" ht="15.5" x14ac:dyDescent="0.35">
      <c r="A7" s="19" t="s">
        <v>10</v>
      </c>
      <c r="B7" s="24">
        <v>10000</v>
      </c>
      <c r="C7" s="24">
        <v>35000</v>
      </c>
      <c r="D7" s="24">
        <v>35000</v>
      </c>
      <c r="E7" s="24">
        <v>45000</v>
      </c>
      <c r="F7" s="24">
        <v>45000</v>
      </c>
    </row>
    <row r="8" spans="1:6" s="10" customFormat="1" ht="18.5" x14ac:dyDescent="0.45">
      <c r="A8" s="8" t="s">
        <v>5</v>
      </c>
      <c r="B8" s="9">
        <f>SUM(B9:B12)</f>
        <v>154000</v>
      </c>
      <c r="C8" s="9">
        <f t="shared" ref="C8:F8" si="1">SUM(C9:C12)</f>
        <v>179000</v>
      </c>
      <c r="D8" s="9">
        <f t="shared" si="1"/>
        <v>179000</v>
      </c>
      <c r="E8" s="9">
        <f t="shared" si="1"/>
        <v>189000</v>
      </c>
      <c r="F8" s="9">
        <f t="shared" si="1"/>
        <v>189000</v>
      </c>
    </row>
    <row r="9" spans="1:6" s="13" customFormat="1" ht="15.5" x14ac:dyDescent="0.3">
      <c r="A9" s="16" t="s">
        <v>2</v>
      </c>
      <c r="B9" s="20">
        <v>88000</v>
      </c>
      <c r="C9" s="20">
        <v>88000</v>
      </c>
      <c r="D9" s="20">
        <v>88000</v>
      </c>
      <c r="E9" s="20">
        <v>88000</v>
      </c>
      <c r="F9" s="20">
        <v>88000</v>
      </c>
    </row>
    <row r="10" spans="1:6" s="13" customFormat="1" ht="15.5" x14ac:dyDescent="0.35">
      <c r="A10" s="17" t="s">
        <v>3</v>
      </c>
      <c r="B10" s="20">
        <v>21000</v>
      </c>
      <c r="C10" s="20">
        <v>21000</v>
      </c>
      <c r="D10" s="20">
        <v>21000</v>
      </c>
      <c r="E10" s="20">
        <v>21000</v>
      </c>
      <c r="F10" s="20">
        <v>21000</v>
      </c>
    </row>
    <row r="11" spans="1:6" s="13" customFormat="1" x14ac:dyDescent="0.35">
      <c r="A11" s="18" t="s">
        <v>4</v>
      </c>
      <c r="B11" s="21">
        <v>35000</v>
      </c>
      <c r="C11" s="21">
        <v>35000</v>
      </c>
      <c r="D11" s="21">
        <v>35000</v>
      </c>
      <c r="E11" s="21">
        <v>35000</v>
      </c>
      <c r="F11" s="21">
        <v>35000</v>
      </c>
    </row>
    <row r="12" spans="1:6" s="13" customFormat="1" ht="15.5" x14ac:dyDescent="0.3">
      <c r="A12" s="19" t="s">
        <v>10</v>
      </c>
      <c r="B12" s="24">
        <v>10000</v>
      </c>
      <c r="C12" s="24">
        <v>35000</v>
      </c>
      <c r="D12" s="24">
        <v>35000</v>
      </c>
      <c r="E12" s="24">
        <v>45000</v>
      </c>
      <c r="F12" s="24">
        <v>45000</v>
      </c>
    </row>
    <row r="13" spans="1:6" s="10" customFormat="1" ht="18.5" x14ac:dyDescent="0.45">
      <c r="A13" s="6" t="s">
        <v>6</v>
      </c>
      <c r="B13" s="11">
        <f>SUM(B14:B17)</f>
        <v>110000</v>
      </c>
      <c r="C13" s="11">
        <f t="shared" ref="C13:F13" si="2">SUM(C14:C17)</f>
        <v>125000</v>
      </c>
      <c r="D13" s="11">
        <f t="shared" si="2"/>
        <v>130000</v>
      </c>
      <c r="E13" s="11">
        <f t="shared" si="2"/>
        <v>135000</v>
      </c>
      <c r="F13" s="11">
        <f t="shared" si="2"/>
        <v>135000</v>
      </c>
    </row>
    <row r="14" spans="1:6" s="13" customFormat="1" ht="16.5" customHeight="1" x14ac:dyDescent="0.3">
      <c r="A14" s="16" t="s">
        <v>2</v>
      </c>
      <c r="B14" s="20">
        <v>65000</v>
      </c>
      <c r="C14" s="20">
        <v>65000</v>
      </c>
      <c r="D14" s="20">
        <v>65000</v>
      </c>
      <c r="E14" s="20">
        <v>65000</v>
      </c>
      <c r="F14" s="20">
        <v>65000</v>
      </c>
    </row>
    <row r="15" spans="1:6" s="13" customFormat="1" ht="16.5" customHeight="1" x14ac:dyDescent="0.35">
      <c r="A15" s="17" t="s">
        <v>3</v>
      </c>
      <c r="B15" s="15">
        <v>13000</v>
      </c>
      <c r="C15" s="15">
        <v>13000</v>
      </c>
      <c r="D15" s="15">
        <v>13000</v>
      </c>
      <c r="E15" s="15">
        <v>13000</v>
      </c>
      <c r="F15" s="15">
        <v>13000</v>
      </c>
    </row>
    <row r="16" spans="1:6" s="13" customFormat="1" ht="15" customHeight="1" x14ac:dyDescent="0.35">
      <c r="A16" s="18" t="s">
        <v>4</v>
      </c>
      <c r="B16" s="15">
        <v>22000</v>
      </c>
      <c r="C16" s="15">
        <v>22000</v>
      </c>
      <c r="D16" s="15">
        <v>22000</v>
      </c>
      <c r="E16" s="15">
        <v>22000</v>
      </c>
      <c r="F16" s="15">
        <v>22000</v>
      </c>
    </row>
    <row r="17" spans="1:6" s="13" customFormat="1" ht="15.5" x14ac:dyDescent="0.3">
      <c r="A17" s="19" t="s">
        <v>10</v>
      </c>
      <c r="B17" s="23">
        <v>10000</v>
      </c>
      <c r="C17" s="23">
        <v>25000</v>
      </c>
      <c r="D17" s="23">
        <v>30000</v>
      </c>
      <c r="E17" s="23">
        <v>35000</v>
      </c>
      <c r="F17" s="23">
        <v>35000</v>
      </c>
    </row>
    <row r="18" spans="1:6" s="10" customFormat="1" ht="18.5" x14ac:dyDescent="0.45">
      <c r="A18" s="6" t="s">
        <v>7</v>
      </c>
      <c r="B18" s="11">
        <f>SUM(B19:B22)</f>
        <v>110000</v>
      </c>
      <c r="C18" s="11">
        <f t="shared" ref="C18:F18" si="3">SUM(C19:C22)</f>
        <v>125000</v>
      </c>
      <c r="D18" s="11">
        <f t="shared" si="3"/>
        <v>135000</v>
      </c>
      <c r="E18" s="11">
        <f t="shared" si="3"/>
        <v>135000</v>
      </c>
      <c r="F18" s="11">
        <f t="shared" si="3"/>
        <v>135000</v>
      </c>
    </row>
    <row r="19" spans="1:6" s="13" customFormat="1" ht="15" customHeight="1" x14ac:dyDescent="0.3">
      <c r="A19" s="16" t="s">
        <v>2</v>
      </c>
      <c r="B19" s="20">
        <v>65000</v>
      </c>
      <c r="C19" s="20">
        <v>65000</v>
      </c>
      <c r="D19" s="20">
        <v>65000</v>
      </c>
      <c r="E19" s="20">
        <v>65000</v>
      </c>
      <c r="F19" s="20">
        <v>65000</v>
      </c>
    </row>
    <row r="20" spans="1:6" s="13" customFormat="1" ht="15" customHeight="1" x14ac:dyDescent="0.35">
      <c r="A20" s="17" t="s">
        <v>3</v>
      </c>
      <c r="B20" s="21">
        <v>13000</v>
      </c>
      <c r="C20" s="21">
        <v>13000</v>
      </c>
      <c r="D20" s="21">
        <v>13000</v>
      </c>
      <c r="E20" s="21">
        <v>13000</v>
      </c>
      <c r="F20" s="21">
        <v>13000</v>
      </c>
    </row>
    <row r="21" spans="1:6" s="13" customFormat="1" x14ac:dyDescent="0.35">
      <c r="A21" s="18" t="s">
        <v>4</v>
      </c>
      <c r="B21" s="21">
        <v>22000</v>
      </c>
      <c r="C21" s="21">
        <v>22000</v>
      </c>
      <c r="D21" s="21">
        <v>22000</v>
      </c>
      <c r="E21" s="21">
        <v>22000</v>
      </c>
      <c r="F21" s="21">
        <v>22000</v>
      </c>
    </row>
    <row r="22" spans="1:6" s="13" customFormat="1" ht="16" thickBot="1" x14ac:dyDescent="0.35">
      <c r="A22" s="19" t="s">
        <v>10</v>
      </c>
      <c r="B22" s="23">
        <v>10000</v>
      </c>
      <c r="C22" s="23">
        <v>25000</v>
      </c>
      <c r="D22" s="23">
        <v>35000</v>
      </c>
      <c r="E22" s="23">
        <v>35000</v>
      </c>
      <c r="F22" s="23">
        <v>35000</v>
      </c>
    </row>
    <row r="23" spans="1:6" ht="27" customHeight="1" x14ac:dyDescent="0.35">
      <c r="A23" s="12" t="s">
        <v>8</v>
      </c>
      <c r="B23" s="22">
        <f>B18+B13+B8+B3</f>
        <v>496000</v>
      </c>
      <c r="C23" s="22">
        <f>C18+C13+C8+C3</f>
        <v>576000</v>
      </c>
      <c r="D23" s="22">
        <f>D18+D13+D8+D3</f>
        <v>591000</v>
      </c>
      <c r="E23" s="22">
        <f>E18+E13+E8+E3</f>
        <v>616000</v>
      </c>
      <c r="F23" s="22">
        <f>F18+F13+F8+F3</f>
        <v>616000</v>
      </c>
    </row>
    <row r="26" spans="1:6" x14ac:dyDescent="0.35">
      <c r="A26" s="25" t="s">
        <v>9</v>
      </c>
      <c r="B26" s="25"/>
      <c r="C26" s="25"/>
      <c r="D26" s="25"/>
      <c r="E26" s="25"/>
      <c r="F26" s="25"/>
    </row>
    <row r="27" spans="1:6" x14ac:dyDescent="0.35">
      <c r="A27" s="25"/>
      <c r="B27" s="25"/>
      <c r="C27" s="25"/>
      <c r="D27" s="25"/>
      <c r="E27" s="25"/>
      <c r="F27" s="25"/>
    </row>
    <row r="28" spans="1:6" x14ac:dyDescent="0.35">
      <c r="A28" s="25"/>
      <c r="B28" s="25"/>
      <c r="C28" s="25"/>
      <c r="D28" s="25"/>
      <c r="E28" s="25"/>
      <c r="F28" s="25"/>
    </row>
  </sheetData>
  <mergeCells count="1">
    <mergeCell ref="A26:F28"/>
  </mergeCells>
  <pageMargins left="0.7" right="0.7" top="0.75" bottom="0.75" header="0.3" footer="0.3"/>
  <pageSetup paperSize="9" scale="37" fitToWidth="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d68aae-21ac-402f-8f10-6c7150a9a2e9" xsi:nil="true"/>
    <lcf76f155ced4ddcb4097134ff3c332f xmlns="f754a885-2adb-4e8e-bde2-713ed8ccd6f8">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481F0D4A3EDDDD44B4461D81759A755E" ma:contentTypeVersion="19" ma:contentTypeDescription="Izveidot jaunu dokumentu." ma:contentTypeScope="" ma:versionID="c6e0cffbbe56d14e345c7a88a3dc08d0">
  <xsd:schema xmlns:xsd="http://www.w3.org/2001/XMLSchema" xmlns:xs="http://www.w3.org/2001/XMLSchema" xmlns:p="http://schemas.microsoft.com/office/2006/metadata/properties" xmlns:ns2="f754a885-2adb-4e8e-bde2-713ed8ccd6f8" xmlns:ns3="6ad68aae-21ac-402f-8f10-6c7150a9a2e9" targetNamespace="http://schemas.microsoft.com/office/2006/metadata/properties" ma:root="true" ma:fieldsID="6330c59dad3cbb8ceb2a7d1a689eb04d" ns2:_="" ns3:_="">
    <xsd:import namespace="f754a885-2adb-4e8e-bde2-713ed8ccd6f8"/>
    <xsd:import namespace="6ad68aae-21ac-402f-8f10-6c7150a9a2e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3:SharedWithUsers" minOccurs="0"/>
                <xsd:element ref="ns3:SharedWithDetail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54a885-2adb-4e8e-bde2-713ed8ccd6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d68aae-21ac-402f-8f10-6c7150a9a2e9"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4" nillable="true" ma:displayName="Taxonomy Catch All Column" ma:hidden="true" ma:list="{7940ca0e-f523-4cf4-9d65-9bae7e13ba91}" ma:internalName="TaxCatchAll" ma:showField="CatchAllData" ma:web="6ad68aae-21ac-402f-8f10-6c7150a9a2e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ma:index="16"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6D3EA9-55EC-4A25-9F32-62AA7B638AB5}">
  <ds:schemaRefs>
    <ds:schemaRef ds:uri="http://schemas.microsoft.com/office/2006/metadata/properties"/>
    <ds:schemaRef ds:uri="http://schemas.microsoft.com/office/infopath/2007/PartnerControls"/>
    <ds:schemaRef ds:uri="6ad68aae-21ac-402f-8f10-6c7150a9a2e9"/>
    <ds:schemaRef ds:uri="f754a885-2adb-4e8e-bde2-713ed8ccd6f8"/>
  </ds:schemaRefs>
</ds:datastoreItem>
</file>

<file path=customXml/itemProps2.xml><?xml version="1.0" encoding="utf-8"?>
<ds:datastoreItem xmlns:ds="http://schemas.openxmlformats.org/officeDocument/2006/customXml" ds:itemID="{8A964912-1AEB-459F-BAAE-70438504ED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54a885-2adb-4e8e-bde2-713ed8ccd6f8"/>
    <ds:schemaRef ds:uri="6ad68aae-21ac-402f-8f10-6c7150a9a2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1BD6F2-3C10-48A4-93AB-99C37559F0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Uztur.izm.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Ezeriņa</dc:creator>
  <cp:keywords/>
  <dc:description/>
  <cp:lastModifiedBy>Liega Krasovska</cp:lastModifiedBy>
  <cp:revision/>
  <dcterms:created xsi:type="dcterms:W3CDTF">2023-09-28T12:08:18Z</dcterms:created>
  <dcterms:modified xsi:type="dcterms:W3CDTF">2024-04-08T10:26:13Z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0x010100481F0D4A3EDDDD44B4461D81759A755E</vt:lpwstr>
  </property>
  <property fmtid="{D5CDD505-2E9C-101B-9397-08002B2CF9AE}" pid="3" name="MediaServiceImageTags">
    <vt:lpwstr/>
  </property>
</Properties>
</file>