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4_gads\MK APRO atlikumi augusts\FM iebildumi - precizējumi\Precizētie_pielikumi_pēc_FM_iebildumiem\"/>
    </mc:Choice>
  </mc:AlternateContent>
  <xr:revisionPtr revIDLastSave="0" documentId="13_ncr:1_{1266905F-E33A-4AA1-9C2A-D23A259F0CD2}" xr6:coauthVersionLast="36" xr6:coauthVersionMax="47" xr10:uidLastSave="{00000000-0000-0000-0000-000000000000}"/>
  <bookViews>
    <workbookView xWindow="-110" yWindow="-110" windowWidth="23260" windowHeight="12580" xr2:uid="{AF166B22-C285-4873-874F-F1E2981E270A}"/>
  </bookViews>
  <sheets>
    <sheet name="04.03.00_subs_dot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3" l="1"/>
  <c r="L9" i="3" l="1"/>
  <c r="M9" i="3" l="1"/>
  <c r="H9" i="3" l="1"/>
  <c r="E9" i="3"/>
  <c r="B9" i="3"/>
  <c r="K9" i="3" l="1"/>
</calcChain>
</file>

<file path=xl/sharedStrings.xml><?xml version="1.0" encoding="utf-8"?>
<sst xmlns="http://schemas.openxmlformats.org/spreadsheetml/2006/main" count="27" uniqueCount="18">
  <si>
    <t>Pabalsta veids</t>
  </si>
  <si>
    <t>Saņēmēju skaits</t>
  </si>
  <si>
    <t>Izdevumi kopā</t>
  </si>
  <si>
    <t>Tiesību akta projekta "Par apropriācijas pārdali neatliekamu
 un nozīmīgu pasākumu īstenošanai labklājības nozarē" anotācijai</t>
  </si>
  <si>
    <t>Speciālā budžeta apakšprogramma 04.03.00 "Darba negadījumu speciālais budžets" - Subsīdijas un dotācijas*</t>
  </si>
  <si>
    <t>Pārskaitījumi medicīnas iestādēm par personas ārstēšanos, aprūpi, medicīnisko un profesionālo rehabilitāciju sakarā ar nelaimes gadījumu darbā vai arodslimību</t>
  </si>
  <si>
    <t>2024.gada plāns**</t>
  </si>
  <si>
    <t>Vidējais  apmērs</t>
  </si>
  <si>
    <t>2024.gada prognoze</t>
  </si>
  <si>
    <t>5.pielikums</t>
  </si>
  <si>
    <t>Ilze Štrausa
Labklājības ministrija 
Finanšu vadības departaments 
Tālr. 60008559
Ilze.Strausa@lm.gov.lv</t>
  </si>
  <si>
    <t>2024.gada plāns - prognoze
(līdzekļu ekonomija)</t>
  </si>
  <si>
    <t xml:space="preserve">t.sk. </t>
  </si>
  <si>
    <t>apro pārdale daļējai nekustamo īpašumu pārvaldīšanas izdevumu segšanai</t>
  </si>
  <si>
    <t>pārējais līdzekļu atlikums</t>
  </si>
  <si>
    <t>likumprojekta “Grozījumi likumā “Par valsts pensijām”” (24-TA-269) ieviešanai nepieciešamajiem VSAA IT izdevumiem; likumprojekts atbalstīts MK 27.08.2024. sēdē.</t>
  </si>
  <si>
    <t>2024.gada 8 mēnešu izpilde</t>
  </si>
  <si>
    <t>* Aprēķini veikti Excel vidē
** Ar FM 26.07.2024. rīkojumu Nr. 279 un FM 17.09.2024. rīkojumu Nr.337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</si>
</sst>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2" fontId="3" fillId="0" borderId="1" xfId="0" applyNumberFormat="1" applyFont="1" applyBorder="1"/>
    <xf numFmtId="3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2" borderId="1" xfId="0" applyNumberFormat="1" applyFont="1" applyFill="1" applyBorder="1"/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2" fillId="0" borderId="0" xfId="1" applyFont="1" applyAlignment="1">
      <alignment wrapText="1"/>
    </xf>
    <xf numFmtId="0" fontId="4" fillId="0" borderId="0" xfId="0" applyFont="1" applyAlignment="1">
      <alignment horizontal="right"/>
    </xf>
    <xf numFmtId="3" fontId="8" fillId="0" borderId="0" xfId="0" applyNumberFormat="1" applyFont="1"/>
    <xf numFmtId="0" fontId="8" fillId="0" borderId="0" xfId="0" applyFont="1" applyAlignment="1">
      <alignment wrapText="1"/>
    </xf>
    <xf numFmtId="3" fontId="4" fillId="2" borderId="1" xfId="0" applyNumberFormat="1" applyFont="1" applyFill="1" applyBorder="1"/>
    <xf numFmtId="3" fontId="4" fillId="0" borderId="1" xfId="0" applyNumberFormat="1" applyFont="1" applyBorder="1"/>
    <xf numFmtId="0" fontId="4" fillId="2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1" applyFont="1" applyAlignment="1">
      <alignment horizontal="right" wrapText="1"/>
    </xf>
    <xf numFmtId="0" fontId="7" fillId="0" borderId="0" xfId="0" applyFont="1" applyAlignment="1">
      <alignment horizontal="left" wrapText="1"/>
    </xf>
    <xf numFmtId="0" fontId="5" fillId="0" borderId="2" xfId="0" applyFont="1" applyBorder="1" applyAlignment="1">
      <alignment horizontal="center"/>
    </xf>
  </cellXfs>
  <cellStyles count="2">
    <cellStyle name="Normal" xfId="0" builtinId="0"/>
    <cellStyle name="Normal 3" xfId="1" xr:uid="{437CB7C2-82BE-4A7C-8A28-E46D0D985C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11CB8-0052-4EBF-9E9B-52F7F2FD96C4}">
  <sheetPr>
    <pageSetUpPr fitToPage="1"/>
  </sheetPr>
  <dimension ref="A1:W13"/>
  <sheetViews>
    <sheetView tabSelected="1" topLeftCell="A7" workbookViewId="0">
      <selection activeCell="J12" sqref="J12"/>
    </sheetView>
  </sheetViews>
  <sheetFormatPr defaultColWidth="8.81640625" defaultRowHeight="14" x14ac:dyDescent="0.3"/>
  <cols>
    <col min="1" max="1" width="35.81640625" style="1" customWidth="1"/>
    <col min="2" max="2" width="11" style="1" customWidth="1"/>
    <col min="3" max="3" width="11.453125" style="1" customWidth="1"/>
    <col min="4" max="4" width="10.1796875" style="1" customWidth="1"/>
    <col min="5" max="5" width="8.81640625" style="1" bestFit="1" customWidth="1"/>
    <col min="6" max="6" width="9.54296875" style="1" customWidth="1"/>
    <col min="7" max="7" width="10.1796875" style="1" customWidth="1"/>
    <col min="8" max="8" width="8.81640625" style="1" bestFit="1" customWidth="1"/>
    <col min="9" max="9" width="9.81640625" style="1" customWidth="1"/>
    <col min="10" max="10" width="9.81640625" style="1" bestFit="1" customWidth="1"/>
    <col min="11" max="11" width="9.54296875" style="1" bestFit="1" customWidth="1"/>
    <col min="12" max="12" width="10.453125" style="1" customWidth="1"/>
    <col min="13" max="16384" width="8.81640625" style="1"/>
  </cols>
  <sheetData>
    <row r="1" spans="1:23" x14ac:dyDescent="0.3">
      <c r="P1" s="14" t="s">
        <v>9</v>
      </c>
    </row>
    <row r="2" spans="1:23" ht="14.15" customHeight="1" x14ac:dyDescent="0.3">
      <c r="H2" s="13"/>
      <c r="I2" s="13"/>
      <c r="J2" s="13"/>
      <c r="K2" s="13"/>
      <c r="L2" s="23" t="s">
        <v>3</v>
      </c>
      <c r="M2" s="23"/>
      <c r="N2" s="23"/>
      <c r="O2" s="23"/>
      <c r="P2" s="23"/>
    </row>
    <row r="3" spans="1:23" ht="24.65" customHeight="1" x14ac:dyDescent="0.3">
      <c r="H3" s="13"/>
      <c r="I3" s="13"/>
      <c r="J3" s="13"/>
      <c r="K3" s="13"/>
      <c r="L3" s="23"/>
      <c r="M3" s="23"/>
      <c r="N3" s="23"/>
      <c r="O3" s="23"/>
      <c r="P3" s="23"/>
    </row>
    <row r="6" spans="1:23" x14ac:dyDescent="0.3">
      <c r="A6" s="25" t="s">
        <v>4</v>
      </c>
      <c r="B6" s="25"/>
      <c r="C6" s="25"/>
      <c r="D6" s="25"/>
      <c r="E6" s="25"/>
      <c r="F6" s="25"/>
      <c r="G6" s="25"/>
      <c r="H6" s="25"/>
      <c r="I6" s="25"/>
      <c r="J6" s="25"/>
    </row>
    <row r="7" spans="1:23" ht="29" customHeight="1" x14ac:dyDescent="0.3">
      <c r="A7" s="22" t="s">
        <v>0</v>
      </c>
      <c r="B7" s="22" t="s">
        <v>6</v>
      </c>
      <c r="C7" s="22"/>
      <c r="D7" s="22"/>
      <c r="E7" s="22" t="s">
        <v>16</v>
      </c>
      <c r="F7" s="22"/>
      <c r="G7" s="22"/>
      <c r="H7" s="22" t="s">
        <v>8</v>
      </c>
      <c r="I7" s="22"/>
      <c r="J7" s="22"/>
      <c r="K7" s="22" t="s">
        <v>11</v>
      </c>
      <c r="L7" s="22"/>
      <c r="M7" s="22"/>
      <c r="W7" s="2"/>
    </row>
    <row r="8" spans="1:23" ht="27.65" customHeight="1" x14ac:dyDescent="0.3">
      <c r="A8" s="22"/>
      <c r="B8" s="8" t="s">
        <v>7</v>
      </c>
      <c r="C8" s="3" t="s">
        <v>1</v>
      </c>
      <c r="D8" s="3" t="s">
        <v>2</v>
      </c>
      <c r="E8" s="8" t="s">
        <v>7</v>
      </c>
      <c r="F8" s="3" t="s">
        <v>1</v>
      </c>
      <c r="G8" s="3" t="s">
        <v>2</v>
      </c>
      <c r="H8" s="8" t="s">
        <v>7</v>
      </c>
      <c r="I8" s="3" t="s">
        <v>1</v>
      </c>
      <c r="J8" s="3" t="s">
        <v>2</v>
      </c>
      <c r="K8" s="9" t="s">
        <v>7</v>
      </c>
      <c r="L8" s="9" t="s">
        <v>1</v>
      </c>
      <c r="M8" s="9" t="s">
        <v>2</v>
      </c>
      <c r="S8" s="13"/>
      <c r="T8" s="13"/>
      <c r="U8" s="13"/>
      <c r="V8" s="13"/>
      <c r="W8" s="13"/>
    </row>
    <row r="9" spans="1:23" ht="56" x14ac:dyDescent="0.3">
      <c r="A9" s="4" t="s">
        <v>5</v>
      </c>
      <c r="B9" s="5">
        <f>D9/C9</f>
        <v>791.83925811437405</v>
      </c>
      <c r="C9" s="6">
        <v>647</v>
      </c>
      <c r="D9" s="6">
        <v>512320</v>
      </c>
      <c r="E9" s="5">
        <f>G9/F9</f>
        <v>501.6132628398791</v>
      </c>
      <c r="F9" s="7">
        <v>331</v>
      </c>
      <c r="G9" s="6">
        <v>166033.99</v>
      </c>
      <c r="H9" s="5">
        <f>J9/I9</f>
        <v>550.79875900482432</v>
      </c>
      <c r="I9" s="7">
        <v>560</v>
      </c>
      <c r="J9" s="6">
        <v>308447.3050427016</v>
      </c>
      <c r="K9" s="5">
        <f>B9-H9</f>
        <v>241.04049910954973</v>
      </c>
      <c r="L9" s="6">
        <f>C9-I9</f>
        <v>87</v>
      </c>
      <c r="M9" s="10">
        <f>D9-J9</f>
        <v>203872.6949572984</v>
      </c>
      <c r="Q9" s="16"/>
      <c r="S9" s="13"/>
      <c r="T9" s="13"/>
      <c r="U9" s="13"/>
      <c r="V9" s="13"/>
      <c r="W9" s="13"/>
    </row>
    <row r="10" spans="1:23" ht="59" customHeight="1" x14ac:dyDescent="0.3">
      <c r="A10" s="12" t="s">
        <v>17</v>
      </c>
      <c r="L10" s="2" t="s">
        <v>12</v>
      </c>
      <c r="M10" s="17">
        <v>97769</v>
      </c>
      <c r="N10" s="19" t="s">
        <v>13</v>
      </c>
      <c r="O10" s="19"/>
      <c r="P10" s="19"/>
      <c r="Q10" s="15"/>
    </row>
    <row r="11" spans="1:23" ht="84.5" customHeight="1" x14ac:dyDescent="0.3">
      <c r="A11" s="11"/>
      <c r="L11" s="2"/>
      <c r="M11" s="18">
        <v>44528</v>
      </c>
      <c r="N11" s="20" t="s">
        <v>15</v>
      </c>
      <c r="O11" s="20"/>
      <c r="P11" s="20"/>
      <c r="Q11" s="15"/>
    </row>
    <row r="12" spans="1:23" x14ac:dyDescent="0.3">
      <c r="L12" s="2"/>
      <c r="M12" s="18">
        <f>M9-M10-M11</f>
        <v>61575.694957298401</v>
      </c>
      <c r="N12" s="21" t="s">
        <v>14</v>
      </c>
      <c r="O12" s="21"/>
      <c r="P12" s="21"/>
      <c r="Q12" s="15"/>
    </row>
    <row r="13" spans="1:23" ht="54.5" customHeight="1" x14ac:dyDescent="0.3">
      <c r="A13" s="24" t="s">
        <v>10</v>
      </c>
      <c r="B13" s="24"/>
      <c r="C13" s="24"/>
      <c r="D13" s="24"/>
      <c r="E13" s="24"/>
      <c r="F13" s="24"/>
      <c r="G13" s="24"/>
    </row>
  </sheetData>
  <mergeCells count="11">
    <mergeCell ref="A13:G13"/>
    <mergeCell ref="A6:J6"/>
    <mergeCell ref="A7:A8"/>
    <mergeCell ref="B7:D7"/>
    <mergeCell ref="E7:G7"/>
    <mergeCell ref="H7:J7"/>
    <mergeCell ref="N10:P10"/>
    <mergeCell ref="N11:P11"/>
    <mergeCell ref="N12:P12"/>
    <mergeCell ref="K7:M7"/>
    <mergeCell ref="L2:P3"/>
  </mergeCells>
  <pageMargins left="0.7" right="0.7" top="0.75" bottom="0.75" header="0.3" footer="0.3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04.03.00_subs_dot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2024-08-30T10:42:05Z</cp:lastPrinted>
  <dcterms:created xsi:type="dcterms:W3CDTF">2023-07-25T13:05:29Z</dcterms:created>
  <dcterms:modified xsi:type="dcterms:W3CDTF">2024-09-30T11:23:55Z</dcterms:modified>
</cp:coreProperties>
</file>