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ga.osina\Desktop\LNG PIEPRASĪJUMI\Svētku dienas\2022\Uz FM\"/>
    </mc:Choice>
  </mc:AlternateContent>
  <bookViews>
    <workbookView xWindow="0" yWindow="0" windowWidth="23040" windowHeight="9192"/>
  </bookViews>
  <sheets>
    <sheet name="3.pielikums" sheetId="8" r:id="rId1"/>
  </sheets>
  <definedNames>
    <definedName name="_xlnm._FilterDatabase" localSheetId="0" hidden="1">'3.pielikums'!$A$11:$I$630</definedName>
    <definedName name="_xlnm.Print_Titles" localSheetId="0">'3.pielikums'!$10:$10</definedName>
  </definedNames>
  <calcPr calcId="162913"/>
</workbook>
</file>

<file path=xl/calcChain.xml><?xml version="1.0" encoding="utf-8"?>
<calcChain xmlns="http://schemas.openxmlformats.org/spreadsheetml/2006/main">
  <c r="G631" i="8" l="1"/>
  <c r="I631" i="8" s="1"/>
  <c r="G630" i="8" l="1"/>
  <c r="H630" i="8" s="1"/>
  <c r="I630" i="8" s="1"/>
  <c r="G629" i="8"/>
  <c r="H629" i="8" s="1"/>
  <c r="I629" i="8" s="1"/>
  <c r="G628" i="8"/>
  <c r="H628" i="8" s="1"/>
  <c r="I628" i="8" s="1"/>
  <c r="H627" i="8"/>
  <c r="I627" i="8" s="1"/>
  <c r="G627" i="8"/>
  <c r="G626" i="8"/>
  <c r="H626" i="8" s="1"/>
  <c r="I626" i="8" s="1"/>
  <c r="G625" i="8"/>
  <c r="H625" i="8" s="1"/>
  <c r="I625" i="8" s="1"/>
  <c r="G624" i="8"/>
  <c r="H624" i="8" s="1"/>
  <c r="I624" i="8" s="1"/>
  <c r="G623" i="8"/>
  <c r="G622" i="8"/>
  <c r="H622" i="8" s="1"/>
  <c r="I622" i="8" s="1"/>
  <c r="G621" i="8"/>
  <c r="H621" i="8" s="1"/>
  <c r="I621" i="8" s="1"/>
  <c r="G620" i="8"/>
  <c r="H620" i="8" s="1"/>
  <c r="I620" i="8" s="1"/>
  <c r="G619" i="8"/>
  <c r="H619" i="8" s="1"/>
  <c r="I619" i="8" s="1"/>
  <c r="G618" i="8"/>
  <c r="H618" i="8" s="1"/>
  <c r="I618" i="8" s="1"/>
  <c r="G617" i="8"/>
  <c r="H617" i="8" s="1"/>
  <c r="I617" i="8" s="1"/>
  <c r="G616" i="8"/>
  <c r="H616" i="8" s="1"/>
  <c r="I616" i="8" s="1"/>
  <c r="G615" i="8"/>
  <c r="H615" i="8" s="1"/>
  <c r="I615" i="8" s="1"/>
  <c r="G614" i="8"/>
  <c r="H614" i="8" s="1"/>
  <c r="I614" i="8" s="1"/>
  <c r="G613" i="8"/>
  <c r="H613" i="8" s="1"/>
  <c r="I613" i="8" s="1"/>
  <c r="G612" i="8"/>
  <c r="H612" i="8" s="1"/>
  <c r="I612" i="8" s="1"/>
  <c r="G611" i="8"/>
  <c r="H611" i="8" s="1"/>
  <c r="I611" i="8" s="1"/>
  <c r="G610" i="8"/>
  <c r="H610" i="8" s="1"/>
  <c r="I610" i="8" s="1"/>
  <c r="H609" i="8"/>
  <c r="I609" i="8" s="1"/>
  <c r="G609" i="8"/>
  <c r="G608" i="8"/>
  <c r="H608" i="8" s="1"/>
  <c r="I608" i="8" s="1"/>
  <c r="G607" i="8"/>
  <c r="G606" i="8"/>
  <c r="H606" i="8" s="1"/>
  <c r="I606" i="8" s="1"/>
  <c r="G605" i="8"/>
  <c r="H605" i="8" s="1"/>
  <c r="I605" i="8" s="1"/>
  <c r="G604" i="8"/>
  <c r="H604" i="8" s="1"/>
  <c r="I604" i="8" s="1"/>
  <c r="G603" i="8"/>
  <c r="H603" i="8" s="1"/>
  <c r="I603" i="8" s="1"/>
  <c r="G602" i="8"/>
  <c r="G601" i="8"/>
  <c r="H601" i="8" s="1"/>
  <c r="I601" i="8" s="1"/>
  <c r="G600" i="8"/>
  <c r="H600" i="8" s="1"/>
  <c r="I600" i="8" s="1"/>
  <c r="G599" i="8"/>
  <c r="H599" i="8" s="1"/>
  <c r="I599" i="8" s="1"/>
  <c r="G598" i="8"/>
  <c r="H598" i="8" s="1"/>
  <c r="I598" i="8" s="1"/>
  <c r="G597" i="8"/>
  <c r="H597" i="8" s="1"/>
  <c r="I597" i="8" s="1"/>
  <c r="H596" i="8"/>
  <c r="I596" i="8" s="1"/>
  <c r="G596" i="8"/>
  <c r="G595" i="8"/>
  <c r="H595" i="8" s="1"/>
  <c r="I595" i="8" s="1"/>
  <c r="G594" i="8"/>
  <c r="H594" i="8" s="1"/>
  <c r="I594" i="8" s="1"/>
  <c r="G593" i="8"/>
  <c r="H593" i="8" s="1"/>
  <c r="I593" i="8" s="1"/>
  <c r="G592" i="8"/>
  <c r="G591" i="8"/>
  <c r="H591" i="8" s="1"/>
  <c r="I591" i="8" s="1"/>
  <c r="G590" i="8"/>
  <c r="H590" i="8" s="1"/>
  <c r="I590" i="8" s="1"/>
  <c r="G589" i="8"/>
  <c r="H589" i="8" s="1"/>
  <c r="I589" i="8" s="1"/>
  <c r="H588" i="8"/>
  <c r="I588" i="8" s="1"/>
  <c r="G588" i="8"/>
  <c r="G587" i="8"/>
  <c r="G586" i="8"/>
  <c r="H586" i="8" s="1"/>
  <c r="I586" i="8" s="1"/>
  <c r="G585" i="8"/>
  <c r="H585" i="8" s="1"/>
  <c r="I585" i="8" s="1"/>
  <c r="G584" i="8"/>
  <c r="G583" i="8"/>
  <c r="H583" i="8" s="1"/>
  <c r="I583" i="8" s="1"/>
  <c r="G582" i="8"/>
  <c r="H582" i="8" s="1"/>
  <c r="I582" i="8" s="1"/>
  <c r="G581" i="8"/>
  <c r="H580" i="8"/>
  <c r="I580" i="8" s="1"/>
  <c r="G580" i="8"/>
  <c r="G579" i="8"/>
  <c r="G578" i="8"/>
  <c r="H578" i="8" s="1"/>
  <c r="I578" i="8" s="1"/>
  <c r="G577" i="8"/>
  <c r="H577" i="8" s="1"/>
  <c r="I577" i="8" s="1"/>
  <c r="G576" i="8"/>
  <c r="H576" i="8" s="1"/>
  <c r="I576" i="8" s="1"/>
  <c r="G575" i="8"/>
  <c r="H575" i="8" s="1"/>
  <c r="I575" i="8" s="1"/>
  <c r="G574" i="8"/>
  <c r="H574" i="8" s="1"/>
  <c r="I574" i="8" s="1"/>
  <c r="G573" i="8"/>
  <c r="G572" i="8"/>
  <c r="H572" i="8" s="1"/>
  <c r="I572" i="8" s="1"/>
  <c r="G571" i="8"/>
  <c r="G570" i="8"/>
  <c r="H570" i="8" s="1"/>
  <c r="I570" i="8" s="1"/>
  <c r="G569" i="8"/>
  <c r="H569" i="8" s="1"/>
  <c r="I569" i="8" s="1"/>
  <c r="G568" i="8"/>
  <c r="H568" i="8" s="1"/>
  <c r="I568" i="8" s="1"/>
  <c r="G567" i="8"/>
  <c r="G566" i="8"/>
  <c r="H566" i="8" s="1"/>
  <c r="I566" i="8" s="1"/>
  <c r="G565" i="8"/>
  <c r="G564" i="8"/>
  <c r="H564" i="8" s="1"/>
  <c r="I564" i="8" s="1"/>
  <c r="G563" i="8"/>
  <c r="G562" i="8"/>
  <c r="H562" i="8" s="1"/>
  <c r="I562" i="8" s="1"/>
  <c r="G561" i="8"/>
  <c r="G560" i="8"/>
  <c r="H560" i="8" s="1"/>
  <c r="I560" i="8" s="1"/>
  <c r="G559" i="8"/>
  <c r="G558" i="8"/>
  <c r="G557" i="8"/>
  <c r="G556" i="8"/>
  <c r="H556" i="8" s="1"/>
  <c r="I556" i="8" s="1"/>
  <c r="G555" i="8"/>
  <c r="G554" i="8"/>
  <c r="G553" i="8"/>
  <c r="G552" i="8"/>
  <c r="G551" i="8"/>
  <c r="G550" i="8"/>
  <c r="G549" i="8"/>
  <c r="G548" i="8"/>
  <c r="G547" i="8"/>
  <c r="G546" i="8"/>
  <c r="G545" i="8"/>
  <c r="G544" i="8"/>
  <c r="G543" i="8"/>
  <c r="G542" i="8"/>
  <c r="G541" i="8"/>
  <c r="H540" i="8"/>
  <c r="I540" i="8" s="1"/>
  <c r="G540" i="8"/>
  <c r="G539" i="8"/>
  <c r="H539" i="8" s="1"/>
  <c r="I539" i="8" s="1"/>
  <c r="G538" i="8"/>
  <c r="H537" i="8"/>
  <c r="I537" i="8" s="1"/>
  <c r="G537" i="8"/>
  <c r="G536" i="8"/>
  <c r="G535" i="8"/>
  <c r="G534" i="8"/>
  <c r="G533" i="8"/>
  <c r="G532" i="8"/>
  <c r="H532" i="8" s="1"/>
  <c r="I532" i="8" s="1"/>
  <c r="H531" i="8"/>
  <c r="I531" i="8" s="1"/>
  <c r="G531" i="8"/>
  <c r="G530" i="8"/>
  <c r="H529" i="8"/>
  <c r="I529" i="8" s="1"/>
  <c r="G529" i="8"/>
  <c r="G528" i="8"/>
  <c r="G527" i="8"/>
  <c r="H527" i="8" s="1"/>
  <c r="I527" i="8" s="1"/>
  <c r="G526" i="8"/>
  <c r="G525" i="8"/>
  <c r="G524" i="8"/>
  <c r="H524" i="8" s="1"/>
  <c r="I524" i="8" s="1"/>
  <c r="G523" i="8"/>
  <c r="H523" i="8" s="1"/>
  <c r="I523" i="8" s="1"/>
  <c r="G522" i="8"/>
  <c r="H521" i="8"/>
  <c r="I521" i="8" s="1"/>
  <c r="G521" i="8"/>
  <c r="G520" i="8"/>
  <c r="G519" i="8"/>
  <c r="G518" i="8"/>
  <c r="G517" i="8"/>
  <c r="G516" i="8"/>
  <c r="H516" i="8" s="1"/>
  <c r="I516" i="8" s="1"/>
  <c r="H515" i="8"/>
  <c r="I515" i="8" s="1"/>
  <c r="G515" i="8"/>
  <c r="G514" i="8"/>
  <c r="G513" i="8"/>
  <c r="H513" i="8" s="1"/>
  <c r="I513" i="8" s="1"/>
  <c r="G512" i="8"/>
  <c r="G511" i="8"/>
  <c r="G510" i="8"/>
  <c r="G509" i="8"/>
  <c r="H508" i="8"/>
  <c r="I508" i="8" s="1"/>
  <c r="G508" i="8"/>
  <c r="G507" i="8"/>
  <c r="H507" i="8" s="1"/>
  <c r="I507" i="8" s="1"/>
  <c r="G506" i="8"/>
  <c r="G505" i="8"/>
  <c r="H505" i="8" s="1"/>
  <c r="I505" i="8" s="1"/>
  <c r="G504" i="8"/>
  <c r="H503" i="8"/>
  <c r="I503" i="8" s="1"/>
  <c r="G503" i="8"/>
  <c r="G502" i="8"/>
  <c r="G501" i="8"/>
  <c r="G500" i="8"/>
  <c r="H500" i="8" s="1"/>
  <c r="I500" i="8" s="1"/>
  <c r="G499" i="8"/>
  <c r="G498" i="8"/>
  <c r="G497" i="8"/>
  <c r="G496" i="8"/>
  <c r="G495" i="8"/>
  <c r="G494" i="8"/>
  <c r="G493" i="8"/>
  <c r="G492" i="8"/>
  <c r="G491" i="8"/>
  <c r="G490" i="8"/>
  <c r="G489" i="8"/>
  <c r="G488" i="8"/>
  <c r="G487" i="8"/>
  <c r="G486" i="8"/>
  <c r="G485" i="8"/>
  <c r="G484" i="8"/>
  <c r="G483" i="8"/>
  <c r="G482" i="8"/>
  <c r="G481" i="8"/>
  <c r="G480" i="8"/>
  <c r="G479" i="8"/>
  <c r="G478" i="8"/>
  <c r="H477" i="8"/>
  <c r="I477" i="8" s="1"/>
  <c r="G477" i="8"/>
  <c r="G476" i="8"/>
  <c r="H476" i="8" s="1"/>
  <c r="I476" i="8" s="1"/>
  <c r="H475" i="8"/>
  <c r="I475" i="8" s="1"/>
  <c r="G475" i="8"/>
  <c r="G474" i="8"/>
  <c r="G473" i="8"/>
  <c r="H473" i="8" s="1"/>
  <c r="I473" i="8" s="1"/>
  <c r="G472" i="8"/>
  <c r="G471" i="8"/>
  <c r="G470" i="8"/>
  <c r="H469" i="8"/>
  <c r="I469" i="8" s="1"/>
  <c r="G469" i="8"/>
  <c r="G468" i="8"/>
  <c r="H468" i="8" s="1"/>
  <c r="I468" i="8" s="1"/>
  <c r="G467" i="8"/>
  <c r="G466" i="8"/>
  <c r="G465" i="8"/>
  <c r="H465" i="8" s="1"/>
  <c r="I465" i="8" s="1"/>
  <c r="G464" i="8"/>
  <c r="H463" i="8"/>
  <c r="I463" i="8" s="1"/>
  <c r="G463" i="8"/>
  <c r="G462" i="8"/>
  <c r="G461" i="8"/>
  <c r="H461" i="8" s="1"/>
  <c r="I461" i="8" s="1"/>
  <c r="G460" i="8"/>
  <c r="H460" i="8" s="1"/>
  <c r="I460" i="8" s="1"/>
  <c r="G459" i="8"/>
  <c r="G458" i="8"/>
  <c r="G457" i="8"/>
  <c r="G456" i="8"/>
  <c r="G455" i="8"/>
  <c r="G454" i="8"/>
  <c r="G453" i="8"/>
  <c r="H452" i="8"/>
  <c r="I452" i="8" s="1"/>
  <c r="G452" i="8"/>
  <c r="G451" i="8"/>
  <c r="H451" i="8" s="1"/>
  <c r="I451" i="8" s="1"/>
  <c r="G450" i="8"/>
  <c r="G449" i="8"/>
  <c r="H449" i="8" s="1"/>
  <c r="I449" i="8" s="1"/>
  <c r="G448" i="8"/>
  <c r="G447" i="8"/>
  <c r="G446" i="8"/>
  <c r="G445" i="8"/>
  <c r="G444" i="8"/>
  <c r="H444" i="8" s="1"/>
  <c r="I444" i="8" s="1"/>
  <c r="G443" i="8"/>
  <c r="G442" i="8"/>
  <c r="G441" i="8"/>
  <c r="G440" i="8"/>
  <c r="H439" i="8"/>
  <c r="I439" i="8" s="1"/>
  <c r="G439" i="8"/>
  <c r="G438" i="8"/>
  <c r="G437" i="8"/>
  <c r="G436" i="8"/>
  <c r="G435" i="8"/>
  <c r="H435" i="8" s="1"/>
  <c r="I435" i="8" s="1"/>
  <c r="G434" i="8"/>
  <c r="G433" i="8"/>
  <c r="G432" i="8"/>
  <c r="G431" i="8"/>
  <c r="H431" i="8" s="1"/>
  <c r="I431" i="8" s="1"/>
  <c r="G430" i="8"/>
  <c r="G429" i="8"/>
  <c r="G428" i="8"/>
  <c r="H428" i="8" s="1"/>
  <c r="I428" i="8" s="1"/>
  <c r="G427" i="8"/>
  <c r="H427" i="8" s="1"/>
  <c r="I427" i="8" s="1"/>
  <c r="G426" i="8"/>
  <c r="G425" i="8"/>
  <c r="G424" i="8"/>
  <c r="G423" i="8"/>
  <c r="G422" i="8"/>
  <c r="G421" i="8"/>
  <c r="G420" i="8"/>
  <c r="H420" i="8" s="1"/>
  <c r="I420" i="8" s="1"/>
  <c r="G419" i="8"/>
  <c r="G418" i="8"/>
  <c r="G417" i="8"/>
  <c r="H417" i="8" s="1"/>
  <c r="I417" i="8" s="1"/>
  <c r="G416" i="8"/>
  <c r="G415" i="8"/>
  <c r="G414" i="8"/>
  <c r="H413" i="8"/>
  <c r="I413" i="8" s="1"/>
  <c r="G413" i="8"/>
  <c r="G412" i="8"/>
  <c r="G411" i="8"/>
  <c r="H411" i="8" s="1"/>
  <c r="I411" i="8" s="1"/>
  <c r="G410" i="8"/>
  <c r="G409" i="8"/>
  <c r="G408" i="8"/>
  <c r="G407" i="8"/>
  <c r="G406" i="8"/>
  <c r="G405" i="8"/>
  <c r="H405" i="8" s="1"/>
  <c r="I405" i="8" s="1"/>
  <c r="G404" i="8"/>
  <c r="H404" i="8" s="1"/>
  <c r="I404" i="8" s="1"/>
  <c r="G403" i="8"/>
  <c r="G402" i="8"/>
  <c r="G401" i="8"/>
  <c r="H401" i="8" s="1"/>
  <c r="I401" i="8" s="1"/>
  <c r="G400" i="8"/>
  <c r="G399" i="8"/>
  <c r="G398" i="8"/>
  <c r="H397" i="8"/>
  <c r="I397" i="8" s="1"/>
  <c r="G397" i="8"/>
  <c r="G396" i="8"/>
  <c r="H396" i="8" s="1"/>
  <c r="I396" i="8" s="1"/>
  <c r="G395" i="8"/>
  <c r="H395" i="8" s="1"/>
  <c r="I395" i="8" s="1"/>
  <c r="G394" i="8"/>
  <c r="G393" i="8"/>
  <c r="G392" i="8"/>
  <c r="G391" i="8"/>
  <c r="G390" i="8"/>
  <c r="H390" i="8" s="1"/>
  <c r="I390" i="8" s="1"/>
  <c r="G389" i="8"/>
  <c r="H389" i="8" s="1"/>
  <c r="I389" i="8" s="1"/>
  <c r="G388" i="8"/>
  <c r="H388" i="8" s="1"/>
  <c r="I388" i="8" s="1"/>
  <c r="G387" i="8"/>
  <c r="G386" i="8"/>
  <c r="G385" i="8"/>
  <c r="G384" i="8"/>
  <c r="G383" i="8"/>
  <c r="G382" i="8"/>
  <c r="G381" i="8"/>
  <c r="G380" i="8"/>
  <c r="H380" i="8" s="1"/>
  <c r="I380" i="8" s="1"/>
  <c r="G379" i="8"/>
  <c r="H379" i="8" s="1"/>
  <c r="I379" i="8" s="1"/>
  <c r="G378" i="8"/>
  <c r="G377" i="8"/>
  <c r="G376" i="8"/>
  <c r="G375" i="8"/>
  <c r="G374" i="8"/>
  <c r="G373" i="8"/>
  <c r="G372" i="8"/>
  <c r="H372" i="8" s="1"/>
  <c r="I372" i="8" s="1"/>
  <c r="G371" i="8"/>
  <c r="G370" i="8"/>
  <c r="H369" i="8"/>
  <c r="I369" i="8" s="1"/>
  <c r="G369" i="8"/>
  <c r="G368" i="8"/>
  <c r="G367" i="8"/>
  <c r="H367" i="8" s="1"/>
  <c r="I367" i="8" s="1"/>
  <c r="G366" i="8"/>
  <c r="G365" i="8"/>
  <c r="H365" i="8" s="1"/>
  <c r="I365" i="8" s="1"/>
  <c r="H364" i="8"/>
  <c r="I364" i="8" s="1"/>
  <c r="G364" i="8"/>
  <c r="G363" i="8"/>
  <c r="G362" i="8"/>
  <c r="G361" i="8"/>
  <c r="G360" i="8"/>
  <c r="G359" i="8"/>
  <c r="H358" i="8"/>
  <c r="I358" i="8" s="1"/>
  <c r="G358" i="8"/>
  <c r="G357" i="8"/>
  <c r="H357" i="8" s="1"/>
  <c r="I357" i="8" s="1"/>
  <c r="G356" i="8"/>
  <c r="H356" i="8" s="1"/>
  <c r="I356" i="8" s="1"/>
  <c r="G355" i="8"/>
  <c r="G354" i="8"/>
  <c r="H353" i="8"/>
  <c r="I353" i="8" s="1"/>
  <c r="G353" i="8"/>
  <c r="G352" i="8"/>
  <c r="G351" i="8"/>
  <c r="H351" i="8" s="1"/>
  <c r="I351" i="8" s="1"/>
  <c r="G350" i="8"/>
  <c r="G349" i="8"/>
  <c r="G348" i="8"/>
  <c r="H348" i="8" s="1"/>
  <c r="I348" i="8" s="1"/>
  <c r="G347" i="8"/>
  <c r="G346" i="8"/>
  <c r="G345" i="8"/>
  <c r="G344" i="8"/>
  <c r="G343" i="8"/>
  <c r="G342" i="8"/>
  <c r="G341" i="8"/>
  <c r="G340" i="8"/>
  <c r="H340" i="8" s="1"/>
  <c r="I340" i="8" s="1"/>
  <c r="H339" i="8"/>
  <c r="I339" i="8" s="1"/>
  <c r="G339" i="8"/>
  <c r="G338" i="8"/>
  <c r="G337" i="8"/>
  <c r="G336" i="8"/>
  <c r="G335" i="8"/>
  <c r="H335" i="8" s="1"/>
  <c r="I335" i="8" s="1"/>
  <c r="H334" i="8"/>
  <c r="I334" i="8" s="1"/>
  <c r="G334" i="8"/>
  <c r="G333" i="8"/>
  <c r="H333" i="8" s="1"/>
  <c r="I333" i="8" s="1"/>
  <c r="G332" i="8"/>
  <c r="H332" i="8" s="1"/>
  <c r="I332" i="8" s="1"/>
  <c r="G331" i="8"/>
  <c r="H331" i="8" s="1"/>
  <c r="I331" i="8" s="1"/>
  <c r="G330" i="8"/>
  <c r="G329" i="8"/>
  <c r="G328" i="8"/>
  <c r="G327" i="8"/>
  <c r="G326" i="8"/>
  <c r="G325" i="8"/>
  <c r="G324" i="8"/>
  <c r="H324" i="8" s="1"/>
  <c r="I324" i="8" s="1"/>
  <c r="G323" i="8"/>
  <c r="H323" i="8" s="1"/>
  <c r="I323" i="8" s="1"/>
  <c r="G322" i="8"/>
  <c r="G321" i="8"/>
  <c r="G320" i="8"/>
  <c r="G319" i="8"/>
  <c r="H319" i="8" s="1"/>
  <c r="I319" i="8" s="1"/>
  <c r="G318" i="8"/>
  <c r="H318" i="8" s="1"/>
  <c r="I318" i="8" s="1"/>
  <c r="H317" i="8"/>
  <c r="I317" i="8" s="1"/>
  <c r="G317" i="8"/>
  <c r="G316" i="8"/>
  <c r="H316" i="8" s="1"/>
  <c r="I316" i="8" s="1"/>
  <c r="G315" i="8"/>
  <c r="H315" i="8" s="1"/>
  <c r="I315" i="8" s="1"/>
  <c r="G314" i="8"/>
  <c r="G313" i="8"/>
  <c r="G312" i="8"/>
  <c r="G311" i="8"/>
  <c r="G310" i="8"/>
  <c r="G309" i="8"/>
  <c r="H309" i="8" s="1"/>
  <c r="I309" i="8" s="1"/>
  <c r="G308" i="8"/>
  <c r="H308" i="8" s="1"/>
  <c r="I308" i="8" s="1"/>
  <c r="G307" i="8"/>
  <c r="G306" i="8"/>
  <c r="G305" i="8"/>
  <c r="G304" i="8"/>
  <c r="G303" i="8"/>
  <c r="G302" i="8"/>
  <c r="G301" i="8"/>
  <c r="G300" i="8"/>
  <c r="H300" i="8" s="1"/>
  <c r="I300" i="8" s="1"/>
  <c r="G299" i="8"/>
  <c r="H299" i="8" s="1"/>
  <c r="I299" i="8" s="1"/>
  <c r="G298" i="8"/>
  <c r="G297" i="8"/>
  <c r="H297" i="8" s="1"/>
  <c r="I297" i="8" s="1"/>
  <c r="G296" i="8"/>
  <c r="G295" i="8"/>
  <c r="G294" i="8"/>
  <c r="G293" i="8"/>
  <c r="G292" i="8"/>
  <c r="H292" i="8" s="1"/>
  <c r="I292" i="8" s="1"/>
  <c r="H291" i="8"/>
  <c r="I291" i="8" s="1"/>
  <c r="G291" i="8"/>
  <c r="G290" i="8"/>
  <c r="G289" i="8"/>
  <c r="G288" i="8"/>
  <c r="G287" i="8"/>
  <c r="G286" i="8"/>
  <c r="G285" i="8"/>
  <c r="G284" i="8"/>
  <c r="H284" i="8" s="1"/>
  <c r="I284" i="8" s="1"/>
  <c r="H283" i="8"/>
  <c r="I283" i="8" s="1"/>
  <c r="G283" i="8"/>
  <c r="G282" i="8"/>
  <c r="G281" i="8"/>
  <c r="G280" i="8"/>
  <c r="G279" i="8"/>
  <c r="G278" i="8"/>
  <c r="G277" i="8"/>
  <c r="G276" i="8"/>
  <c r="H276" i="8" s="1"/>
  <c r="I276" i="8" s="1"/>
  <c r="G275" i="8"/>
  <c r="H275" i="8" s="1"/>
  <c r="I275" i="8" s="1"/>
  <c r="G274" i="8"/>
  <c r="G273" i="8"/>
  <c r="G272" i="8"/>
  <c r="G271" i="8"/>
  <c r="G270" i="8"/>
  <c r="G269" i="8"/>
  <c r="G268" i="8"/>
  <c r="H268" i="8" s="1"/>
  <c r="I268" i="8" s="1"/>
  <c r="G267" i="8"/>
  <c r="H267" i="8" s="1"/>
  <c r="I267" i="8" s="1"/>
  <c r="G266" i="8"/>
  <c r="G265" i="8"/>
  <c r="G264" i="8"/>
  <c r="G263" i="8"/>
  <c r="G262" i="8"/>
  <c r="G261" i="8"/>
  <c r="G260" i="8"/>
  <c r="H260" i="8" s="1"/>
  <c r="I260" i="8" s="1"/>
  <c r="G259" i="8"/>
  <c r="H259" i="8" s="1"/>
  <c r="I259" i="8" s="1"/>
  <c r="G258" i="8"/>
  <c r="G257" i="8"/>
  <c r="G256" i="8"/>
  <c r="G255" i="8"/>
  <c r="G254" i="8"/>
  <c r="G253" i="8"/>
  <c r="G252" i="8"/>
  <c r="H252" i="8" s="1"/>
  <c r="I252" i="8" s="1"/>
  <c r="G251" i="8"/>
  <c r="H251" i="8" s="1"/>
  <c r="I251" i="8" s="1"/>
  <c r="G250" i="8"/>
  <c r="G249" i="8"/>
  <c r="G248" i="8"/>
  <c r="G247" i="8"/>
  <c r="G246" i="8"/>
  <c r="G245" i="8"/>
  <c r="G244" i="8"/>
  <c r="H244" i="8" s="1"/>
  <c r="I244" i="8" s="1"/>
  <c r="G243" i="8"/>
  <c r="H243" i="8" s="1"/>
  <c r="I243" i="8" s="1"/>
  <c r="G242" i="8"/>
  <c r="G241" i="8"/>
  <c r="G240" i="8"/>
  <c r="G239" i="8"/>
  <c r="G238" i="8"/>
  <c r="G237" i="8"/>
  <c r="H237" i="8" s="1"/>
  <c r="I237" i="8" s="1"/>
  <c r="G236" i="8"/>
  <c r="H236" i="8" s="1"/>
  <c r="I236" i="8" s="1"/>
  <c r="G235" i="8"/>
  <c r="G234" i="8"/>
  <c r="G233" i="8"/>
  <c r="G232" i="8"/>
  <c r="H232" i="8" s="1"/>
  <c r="I232" i="8" s="1"/>
  <c r="G231" i="8"/>
  <c r="H231" i="8" s="1"/>
  <c r="I231" i="8" s="1"/>
  <c r="G230" i="8"/>
  <c r="H229" i="8"/>
  <c r="I229" i="8" s="1"/>
  <c r="G229" i="8"/>
  <c r="G228" i="8"/>
  <c r="H228" i="8" s="1"/>
  <c r="I228" i="8" s="1"/>
  <c r="G227" i="8"/>
  <c r="G226" i="8"/>
  <c r="G225" i="8"/>
  <c r="G224" i="8"/>
  <c r="H223" i="8"/>
  <c r="I223" i="8" s="1"/>
  <c r="G223" i="8"/>
  <c r="G222" i="8"/>
  <c r="H221" i="8"/>
  <c r="I221" i="8" s="1"/>
  <c r="G221" i="8"/>
  <c r="G220" i="8"/>
  <c r="H220" i="8" s="1"/>
  <c r="I220" i="8" s="1"/>
  <c r="G219" i="8"/>
  <c r="G218" i="8"/>
  <c r="H217" i="8"/>
  <c r="I217" i="8" s="1"/>
  <c r="G217" i="8"/>
  <c r="G216" i="8"/>
  <c r="H216" i="8" s="1"/>
  <c r="I216" i="8" s="1"/>
  <c r="G215" i="8"/>
  <c r="H215" i="8" s="1"/>
  <c r="I215" i="8" s="1"/>
  <c r="G214" i="8"/>
  <c r="G213" i="8"/>
  <c r="H213" i="8" s="1"/>
  <c r="I213" i="8" s="1"/>
  <c r="G212" i="8"/>
  <c r="H212" i="8" s="1"/>
  <c r="I212" i="8" s="1"/>
  <c r="G211" i="8"/>
  <c r="G210" i="8"/>
  <c r="G209" i="8"/>
  <c r="H209" i="8" s="1"/>
  <c r="I209" i="8" s="1"/>
  <c r="G208" i="8"/>
  <c r="G207" i="8"/>
  <c r="G206" i="8"/>
  <c r="G205" i="8"/>
  <c r="G204" i="8"/>
  <c r="H204" i="8" s="1"/>
  <c r="I204" i="8" s="1"/>
  <c r="G203" i="8"/>
  <c r="G202" i="8"/>
  <c r="G201" i="8"/>
  <c r="G200" i="8"/>
  <c r="H200" i="8" s="1"/>
  <c r="I200" i="8" s="1"/>
  <c r="H199" i="8"/>
  <c r="I199" i="8" s="1"/>
  <c r="G199" i="8"/>
  <c r="G198" i="8"/>
  <c r="H197" i="8"/>
  <c r="I197" i="8" s="1"/>
  <c r="G197" i="8"/>
  <c r="G196" i="8"/>
  <c r="H196" i="8" s="1"/>
  <c r="I196" i="8" s="1"/>
  <c r="G195" i="8"/>
  <c r="G194" i="8"/>
  <c r="G193" i="8"/>
  <c r="G192" i="8"/>
  <c r="G191" i="8"/>
  <c r="H191" i="8" s="1"/>
  <c r="I191" i="8" s="1"/>
  <c r="G190" i="8"/>
  <c r="H189" i="8"/>
  <c r="I189" i="8" s="1"/>
  <c r="G189" i="8"/>
  <c r="G188" i="8"/>
  <c r="H188" i="8" s="1"/>
  <c r="I188" i="8" s="1"/>
  <c r="G187" i="8"/>
  <c r="G186" i="8"/>
  <c r="G185" i="8"/>
  <c r="H185" i="8" s="1"/>
  <c r="I185" i="8" s="1"/>
  <c r="G184" i="8"/>
  <c r="H184" i="8" s="1"/>
  <c r="I184" i="8" s="1"/>
  <c r="G183" i="8"/>
  <c r="H183" i="8" s="1"/>
  <c r="I183" i="8" s="1"/>
  <c r="G182" i="8"/>
  <c r="H181" i="8"/>
  <c r="I181" i="8" s="1"/>
  <c r="G181" i="8"/>
  <c r="G180" i="8"/>
  <c r="H180" i="8" s="1"/>
  <c r="I180" i="8" s="1"/>
  <c r="G179" i="8"/>
  <c r="G178" i="8"/>
  <c r="G177" i="8"/>
  <c r="H177" i="8" s="1"/>
  <c r="I177" i="8" s="1"/>
  <c r="G176" i="8"/>
  <c r="G175" i="8"/>
  <c r="G174" i="8"/>
  <c r="G173" i="8"/>
  <c r="G172" i="8"/>
  <c r="H172" i="8" s="1"/>
  <c r="I172" i="8" s="1"/>
  <c r="G171" i="8"/>
  <c r="G170" i="8"/>
  <c r="G169" i="8"/>
  <c r="H168" i="8"/>
  <c r="I168" i="8" s="1"/>
  <c r="G168" i="8"/>
  <c r="G167" i="8"/>
  <c r="H167" i="8" s="1"/>
  <c r="I167" i="8" s="1"/>
  <c r="G166" i="8"/>
  <c r="H165" i="8"/>
  <c r="I165" i="8" s="1"/>
  <c r="G165" i="8"/>
  <c r="G164" i="8"/>
  <c r="H164" i="8" s="1"/>
  <c r="I164" i="8" s="1"/>
  <c r="G163" i="8"/>
  <c r="G162" i="8"/>
  <c r="G161" i="8"/>
  <c r="G160" i="8"/>
  <c r="G159" i="8"/>
  <c r="H159" i="8" s="1"/>
  <c r="I159" i="8" s="1"/>
  <c r="G158" i="8"/>
  <c r="G157" i="8"/>
  <c r="H157" i="8" s="1"/>
  <c r="I157" i="8" s="1"/>
  <c r="G156" i="8"/>
  <c r="H156" i="8" s="1"/>
  <c r="I156" i="8" s="1"/>
  <c r="G155" i="8"/>
  <c r="G154" i="8"/>
  <c r="G153" i="8"/>
  <c r="H153" i="8" s="1"/>
  <c r="I153" i="8" s="1"/>
  <c r="G152" i="8"/>
  <c r="H152" i="8" s="1"/>
  <c r="I152" i="8" s="1"/>
  <c r="H151" i="8"/>
  <c r="I151" i="8" s="1"/>
  <c r="G151" i="8"/>
  <c r="G150" i="8"/>
  <c r="G149" i="8"/>
  <c r="H149" i="8" s="1"/>
  <c r="I149" i="8" s="1"/>
  <c r="G148" i="8"/>
  <c r="H148" i="8" s="1"/>
  <c r="I148" i="8" s="1"/>
  <c r="G147" i="8"/>
  <c r="G146" i="8"/>
  <c r="H145" i="8"/>
  <c r="I145" i="8" s="1"/>
  <c r="G145" i="8"/>
  <c r="G144" i="8"/>
  <c r="G143" i="8"/>
  <c r="G142" i="8"/>
  <c r="G141" i="8"/>
  <c r="G140" i="8"/>
  <c r="H140" i="8" s="1"/>
  <c r="I140" i="8" s="1"/>
  <c r="G139" i="8"/>
  <c r="G138" i="8"/>
  <c r="G137" i="8"/>
  <c r="G136" i="8"/>
  <c r="H136" i="8" s="1"/>
  <c r="I136" i="8" s="1"/>
  <c r="G135" i="8"/>
  <c r="H135" i="8" s="1"/>
  <c r="I135" i="8" s="1"/>
  <c r="G134" i="8"/>
  <c r="G133" i="8"/>
  <c r="H133" i="8" s="1"/>
  <c r="I133" i="8" s="1"/>
  <c r="G132" i="8"/>
  <c r="H132" i="8" s="1"/>
  <c r="I132" i="8" s="1"/>
  <c r="G131" i="8"/>
  <c r="G130" i="8"/>
  <c r="G129" i="8"/>
  <c r="G128" i="8"/>
  <c r="G127" i="8"/>
  <c r="H127" i="8" s="1"/>
  <c r="I127" i="8" s="1"/>
  <c r="G126" i="8"/>
  <c r="H125" i="8"/>
  <c r="I125" i="8" s="1"/>
  <c r="G125" i="8"/>
  <c r="G124" i="8"/>
  <c r="H124" i="8" s="1"/>
  <c r="I124" i="8" s="1"/>
  <c r="G123" i="8"/>
  <c r="G122" i="8"/>
  <c r="G121" i="8"/>
  <c r="H121" i="8" s="1"/>
  <c r="I121" i="8" s="1"/>
  <c r="H120" i="8"/>
  <c r="I120" i="8" s="1"/>
  <c r="G120" i="8"/>
  <c r="G119" i="8"/>
  <c r="H119" i="8" s="1"/>
  <c r="I119" i="8" s="1"/>
  <c r="G118" i="8"/>
  <c r="G117" i="8"/>
  <c r="H117" i="8" s="1"/>
  <c r="I117" i="8" s="1"/>
  <c r="G116" i="8"/>
  <c r="H116" i="8" s="1"/>
  <c r="I116" i="8" s="1"/>
  <c r="G115" i="8"/>
  <c r="G114" i="8"/>
  <c r="G113" i="8"/>
  <c r="H113" i="8" s="1"/>
  <c r="I113" i="8" s="1"/>
  <c r="G112" i="8"/>
  <c r="G111" i="8"/>
  <c r="G110" i="8"/>
  <c r="G109" i="8"/>
  <c r="G108" i="8"/>
  <c r="H108" i="8" s="1"/>
  <c r="I108" i="8" s="1"/>
  <c r="G107" i="8"/>
  <c r="G106" i="8"/>
  <c r="G105" i="8"/>
  <c r="G104" i="8"/>
  <c r="H104" i="8" s="1"/>
  <c r="I104" i="8" s="1"/>
  <c r="G103" i="8"/>
  <c r="H103" i="8" s="1"/>
  <c r="I103" i="8" s="1"/>
  <c r="G102" i="8"/>
  <c r="H101" i="8"/>
  <c r="I101" i="8" s="1"/>
  <c r="G101" i="8"/>
  <c r="G100" i="8"/>
  <c r="H100" i="8" s="1"/>
  <c r="I100" i="8" s="1"/>
  <c r="G99" i="8"/>
  <c r="G98" i="8"/>
  <c r="G97" i="8"/>
  <c r="G96" i="8"/>
  <c r="H95" i="8"/>
  <c r="I95" i="8" s="1"/>
  <c r="G95" i="8"/>
  <c r="G94" i="8"/>
  <c r="H93" i="8"/>
  <c r="I93" i="8" s="1"/>
  <c r="G93" i="8"/>
  <c r="G92" i="8"/>
  <c r="H92" i="8" s="1"/>
  <c r="I92" i="8" s="1"/>
  <c r="G91" i="8"/>
  <c r="G90" i="8"/>
  <c r="H89" i="8"/>
  <c r="I89" i="8" s="1"/>
  <c r="G89" i="8"/>
  <c r="G88" i="8"/>
  <c r="H88" i="8" s="1"/>
  <c r="I88" i="8" s="1"/>
  <c r="G87" i="8"/>
  <c r="H87" i="8" s="1"/>
  <c r="I87" i="8" s="1"/>
  <c r="G86" i="8"/>
  <c r="G85" i="8"/>
  <c r="H85" i="8" s="1"/>
  <c r="I85" i="8" s="1"/>
  <c r="G84" i="8"/>
  <c r="H84" i="8" s="1"/>
  <c r="I84" i="8" s="1"/>
  <c r="G83" i="8"/>
  <c r="G82" i="8"/>
  <c r="G81" i="8"/>
  <c r="H81" i="8" s="1"/>
  <c r="I81" i="8" s="1"/>
  <c r="G80" i="8"/>
  <c r="G79" i="8"/>
  <c r="G78" i="8"/>
  <c r="G77" i="8"/>
  <c r="G76" i="8"/>
  <c r="H76" i="8" s="1"/>
  <c r="I76" i="8" s="1"/>
  <c r="G75" i="8"/>
  <c r="G74" i="8"/>
  <c r="G73" i="8"/>
  <c r="G72" i="8"/>
  <c r="H72" i="8" s="1"/>
  <c r="I72" i="8" s="1"/>
  <c r="H71" i="8"/>
  <c r="I71" i="8" s="1"/>
  <c r="G71" i="8"/>
  <c r="G70" i="8"/>
  <c r="G69" i="8"/>
  <c r="H69" i="8" s="1"/>
  <c r="I69" i="8" s="1"/>
  <c r="G68" i="8"/>
  <c r="H68" i="8" s="1"/>
  <c r="I68" i="8" s="1"/>
  <c r="G67" i="8"/>
  <c r="G66" i="8"/>
  <c r="G65" i="8"/>
  <c r="G64" i="8"/>
  <c r="G63" i="8"/>
  <c r="H63" i="8" s="1"/>
  <c r="I63" i="8" s="1"/>
  <c r="G62" i="8"/>
  <c r="G61" i="8"/>
  <c r="G60" i="8"/>
  <c r="H60" i="8" s="1"/>
  <c r="I60" i="8" s="1"/>
  <c r="H59" i="8"/>
  <c r="I59" i="8" s="1"/>
  <c r="G59" i="8"/>
  <c r="G58" i="8"/>
  <c r="G57" i="8"/>
  <c r="G56" i="8"/>
  <c r="G55" i="8"/>
  <c r="G54" i="8"/>
  <c r="G53" i="8"/>
  <c r="H52" i="8"/>
  <c r="I52" i="8" s="1"/>
  <c r="G52" i="8"/>
  <c r="G51" i="8"/>
  <c r="H51" i="8" s="1"/>
  <c r="I51" i="8" s="1"/>
  <c r="G50" i="8"/>
  <c r="G49" i="8"/>
  <c r="G48" i="8"/>
  <c r="G47" i="8"/>
  <c r="G46" i="8"/>
  <c r="G45" i="8"/>
  <c r="G44" i="8"/>
  <c r="H44" i="8" s="1"/>
  <c r="I44" i="8" s="1"/>
  <c r="G43" i="8"/>
  <c r="H43" i="8" s="1"/>
  <c r="I43" i="8" s="1"/>
  <c r="G42" i="8"/>
  <c r="G41" i="8"/>
  <c r="G40" i="8"/>
  <c r="G39" i="8"/>
  <c r="G38" i="8"/>
  <c r="G37" i="8"/>
  <c r="G36" i="8"/>
  <c r="H36" i="8" s="1"/>
  <c r="I36" i="8" s="1"/>
  <c r="G35" i="8"/>
  <c r="H35" i="8" s="1"/>
  <c r="I35" i="8" s="1"/>
  <c r="G34" i="8"/>
  <c r="G33" i="8"/>
  <c r="G32" i="8"/>
  <c r="G31" i="8"/>
  <c r="G30" i="8"/>
  <c r="G29" i="8"/>
  <c r="G28" i="8"/>
  <c r="H28" i="8" s="1"/>
  <c r="I28" i="8" s="1"/>
  <c r="H27" i="8"/>
  <c r="I27" i="8" s="1"/>
  <c r="G27" i="8"/>
  <c r="G26" i="8"/>
  <c r="G25" i="8"/>
  <c r="G24" i="8"/>
  <c r="G23" i="8"/>
  <c r="G22" i="8"/>
  <c r="G21" i="8"/>
  <c r="H20" i="8"/>
  <c r="I20" i="8" s="1"/>
  <c r="G20" i="8"/>
  <c r="G19" i="8"/>
  <c r="H19" i="8" s="1"/>
  <c r="I19" i="8" s="1"/>
  <c r="G18" i="8"/>
  <c r="G17" i="8"/>
  <c r="G16" i="8"/>
  <c r="G15" i="8"/>
  <c r="G14" i="8"/>
  <c r="G13" i="8"/>
  <c r="G12" i="8"/>
  <c r="H12" i="8" s="1"/>
  <c r="I12" i="8" s="1"/>
  <c r="H194" i="8" l="1"/>
  <c r="I194" i="8" s="1"/>
  <c r="H208" i="8"/>
  <c r="I208" i="8" s="1"/>
  <c r="H222" i="8"/>
  <c r="I222" i="8" s="1"/>
  <c r="H274" i="8"/>
  <c r="I274" i="8" s="1"/>
  <c r="H321" i="8"/>
  <c r="I321" i="8" s="1"/>
  <c r="H392" i="8"/>
  <c r="I392" i="8" s="1"/>
  <c r="H407" i="8"/>
  <c r="I407" i="8" s="1"/>
  <c r="H416" i="8"/>
  <c r="I416" i="8" s="1"/>
  <c r="H426" i="8"/>
  <c r="I426" i="8" s="1"/>
  <c r="H430" i="8"/>
  <c r="I430" i="8" s="1"/>
  <c r="H474" i="8"/>
  <c r="I474" i="8" s="1"/>
  <c r="H488" i="8"/>
  <c r="I488" i="8" s="1"/>
  <c r="H501" i="8"/>
  <c r="I501" i="8" s="1"/>
  <c r="H510" i="8"/>
  <c r="I510" i="8" s="1"/>
  <c r="H514" i="8"/>
  <c r="I514" i="8" s="1"/>
  <c r="H519" i="8"/>
  <c r="I519" i="8" s="1"/>
  <c r="H538" i="8"/>
  <c r="I538" i="8" s="1"/>
  <c r="H543" i="8"/>
  <c r="I543" i="8" s="1"/>
  <c r="H13" i="8"/>
  <c r="I13" i="8" s="1"/>
  <c r="H24" i="8"/>
  <c r="I24" i="8" s="1"/>
  <c r="H29" i="8"/>
  <c r="I29" i="8" s="1"/>
  <c r="H40" i="8"/>
  <c r="I40" i="8" s="1"/>
  <c r="H45" i="8"/>
  <c r="I45" i="8" s="1"/>
  <c r="H56" i="8"/>
  <c r="I56" i="8" s="1"/>
  <c r="H61" i="8"/>
  <c r="I61" i="8" s="1"/>
  <c r="H67" i="8"/>
  <c r="I67" i="8" s="1"/>
  <c r="H86" i="8"/>
  <c r="I86" i="8" s="1"/>
  <c r="H90" i="8"/>
  <c r="I90" i="8" s="1"/>
  <c r="H109" i="8"/>
  <c r="I109" i="8" s="1"/>
  <c r="H114" i="8"/>
  <c r="I114" i="8" s="1"/>
  <c r="H123" i="8"/>
  <c r="I123" i="8" s="1"/>
  <c r="H128" i="8"/>
  <c r="I128" i="8" s="1"/>
  <c r="H134" i="8"/>
  <c r="I134" i="8" s="1"/>
  <c r="H137" i="8"/>
  <c r="I137" i="8" s="1"/>
  <c r="H142" i="8"/>
  <c r="I142" i="8" s="1"/>
  <c r="H147" i="8"/>
  <c r="I147" i="8" s="1"/>
  <c r="H161" i="8"/>
  <c r="I161" i="8" s="1"/>
  <c r="H171" i="8"/>
  <c r="I171" i="8" s="1"/>
  <c r="H175" i="8"/>
  <c r="I175" i="8" s="1"/>
  <c r="H195" i="8"/>
  <c r="I195" i="8" s="1"/>
  <c r="H214" i="8"/>
  <c r="I214" i="8" s="1"/>
  <c r="H218" i="8"/>
  <c r="I218" i="8" s="1"/>
  <c r="H238" i="8"/>
  <c r="I238" i="8" s="1"/>
  <c r="H247" i="8"/>
  <c r="I247" i="8" s="1"/>
  <c r="H256" i="8"/>
  <c r="I256" i="8" s="1"/>
  <c r="H261" i="8"/>
  <c r="I261" i="8" s="1"/>
  <c r="H265" i="8"/>
  <c r="I265" i="8" s="1"/>
  <c r="H270" i="8"/>
  <c r="I270" i="8" s="1"/>
  <c r="H279" i="8"/>
  <c r="I279" i="8" s="1"/>
  <c r="H288" i="8"/>
  <c r="I288" i="8" s="1"/>
  <c r="H293" i="8"/>
  <c r="I293" i="8" s="1"/>
  <c r="H302" i="8"/>
  <c r="I302" i="8" s="1"/>
  <c r="H307" i="8"/>
  <c r="I307" i="8" s="1"/>
  <c r="H313" i="8"/>
  <c r="I313" i="8" s="1"/>
  <c r="H322" i="8"/>
  <c r="I322" i="8" s="1"/>
  <c r="H326" i="8"/>
  <c r="I326" i="8" s="1"/>
  <c r="H345" i="8"/>
  <c r="I345" i="8" s="1"/>
  <c r="H362" i="8"/>
  <c r="I362" i="8" s="1"/>
  <c r="H366" i="8"/>
  <c r="I366" i="8" s="1"/>
  <c r="H370" i="8"/>
  <c r="I370" i="8" s="1"/>
  <c r="H374" i="8"/>
  <c r="I374" i="8" s="1"/>
  <c r="H383" i="8"/>
  <c r="I383" i="8" s="1"/>
  <c r="H387" i="8"/>
  <c r="I387" i="8" s="1"/>
  <c r="H402" i="8"/>
  <c r="I402" i="8" s="1"/>
  <c r="H408" i="8"/>
  <c r="I408" i="8" s="1"/>
  <c r="H412" i="8"/>
  <c r="I412" i="8" s="1"/>
  <c r="H421" i="8"/>
  <c r="I421" i="8" s="1"/>
  <c r="H440" i="8"/>
  <c r="I440" i="8" s="1"/>
  <c r="H445" i="8"/>
  <c r="I445" i="8" s="1"/>
  <c r="H453" i="8"/>
  <c r="I453" i="8" s="1"/>
  <c r="H457" i="8"/>
  <c r="I457" i="8" s="1"/>
  <c r="H470" i="8"/>
  <c r="I470" i="8" s="1"/>
  <c r="H479" i="8"/>
  <c r="I479" i="8" s="1"/>
  <c r="H483" i="8"/>
  <c r="I483" i="8" s="1"/>
  <c r="H492" i="8"/>
  <c r="I492" i="8" s="1"/>
  <c r="H497" i="8"/>
  <c r="I497" i="8" s="1"/>
  <c r="H502" i="8"/>
  <c r="I502" i="8" s="1"/>
  <c r="H520" i="8"/>
  <c r="I520" i="8" s="1"/>
  <c r="H533" i="8"/>
  <c r="I533" i="8" s="1"/>
  <c r="H544" i="8"/>
  <c r="I544" i="8" s="1"/>
  <c r="H548" i="8"/>
  <c r="I548" i="8" s="1"/>
  <c r="H554" i="8"/>
  <c r="I554" i="8" s="1"/>
  <c r="H559" i="8"/>
  <c r="I559" i="8" s="1"/>
  <c r="H565" i="8"/>
  <c r="I565" i="8" s="1"/>
  <c r="H571" i="8"/>
  <c r="I571" i="8" s="1"/>
  <c r="H584" i="8"/>
  <c r="I584" i="8" s="1"/>
  <c r="H602" i="8"/>
  <c r="I602" i="8" s="1"/>
  <c r="H18" i="8"/>
  <c r="I18" i="8" s="1"/>
  <c r="H34" i="8"/>
  <c r="I34" i="8" s="1"/>
  <c r="H80" i="8"/>
  <c r="I80" i="8" s="1"/>
  <c r="H242" i="8"/>
  <c r="I242" i="8" s="1"/>
  <c r="H14" i="8"/>
  <c r="I14" i="8" s="1"/>
  <c r="H162" i="8"/>
  <c r="I162" i="8" s="1"/>
  <c r="H266" i="8"/>
  <c r="I266" i="8" s="1"/>
  <c r="H393" i="8"/>
  <c r="I393" i="8" s="1"/>
  <c r="H441" i="8"/>
  <c r="I441" i="8" s="1"/>
  <c r="H450" i="8"/>
  <c r="I450" i="8" s="1"/>
  <c r="H480" i="8"/>
  <c r="I480" i="8" s="1"/>
  <c r="H493" i="8"/>
  <c r="I493" i="8" s="1"/>
  <c r="H506" i="8"/>
  <c r="I506" i="8" s="1"/>
  <c r="H511" i="8"/>
  <c r="I511" i="8" s="1"/>
  <c r="H549" i="8"/>
  <c r="I549" i="8" s="1"/>
  <c r="H592" i="8"/>
  <c r="I592" i="8" s="1"/>
  <c r="H623" i="8"/>
  <c r="I623" i="8" s="1"/>
  <c r="H170" i="8"/>
  <c r="I170" i="8" s="1"/>
  <c r="H361" i="8"/>
  <c r="I361" i="8" s="1"/>
  <c r="H46" i="8"/>
  <c r="I46" i="8" s="1"/>
  <c r="H176" i="8"/>
  <c r="I176" i="8" s="1"/>
  <c r="H190" i="8"/>
  <c r="I190" i="8" s="1"/>
  <c r="H294" i="8"/>
  <c r="I294" i="8" s="1"/>
  <c r="H384" i="8"/>
  <c r="I384" i="8" s="1"/>
  <c r="H534" i="8"/>
  <c r="I534" i="8" s="1"/>
  <c r="H15" i="8"/>
  <c r="I15" i="8" s="1"/>
  <c r="H25" i="8"/>
  <c r="I25" i="8" s="1"/>
  <c r="H31" i="8"/>
  <c r="I31" i="8" s="1"/>
  <c r="H41" i="8"/>
  <c r="I41" i="8" s="1"/>
  <c r="H47" i="8"/>
  <c r="I47" i="8" s="1"/>
  <c r="H57" i="8"/>
  <c r="I57" i="8" s="1"/>
  <c r="H77" i="8"/>
  <c r="I77" i="8" s="1"/>
  <c r="H82" i="8"/>
  <c r="I82" i="8" s="1"/>
  <c r="H91" i="8"/>
  <c r="I91" i="8" s="1"/>
  <c r="H96" i="8"/>
  <c r="I96" i="8" s="1"/>
  <c r="H102" i="8"/>
  <c r="I102" i="8" s="1"/>
  <c r="H105" i="8"/>
  <c r="I105" i="8" s="1"/>
  <c r="H110" i="8"/>
  <c r="I110" i="8" s="1"/>
  <c r="H115" i="8"/>
  <c r="I115" i="8" s="1"/>
  <c r="H129" i="8"/>
  <c r="I129" i="8" s="1"/>
  <c r="H139" i="8"/>
  <c r="I139" i="8" s="1"/>
  <c r="H143" i="8"/>
  <c r="I143" i="8" s="1"/>
  <c r="H163" i="8"/>
  <c r="I163" i="8" s="1"/>
  <c r="H182" i="8"/>
  <c r="I182" i="8" s="1"/>
  <c r="H186" i="8"/>
  <c r="I186" i="8" s="1"/>
  <c r="H205" i="8"/>
  <c r="I205" i="8" s="1"/>
  <c r="H210" i="8"/>
  <c r="I210" i="8" s="1"/>
  <c r="H219" i="8"/>
  <c r="I219" i="8" s="1"/>
  <c r="H224" i="8"/>
  <c r="I224" i="8" s="1"/>
  <c r="H230" i="8"/>
  <c r="I230" i="8" s="1"/>
  <c r="H233" i="8"/>
  <c r="I233" i="8" s="1"/>
  <c r="H239" i="8"/>
  <c r="I239" i="8" s="1"/>
  <c r="H248" i="8"/>
  <c r="I248" i="8" s="1"/>
  <c r="H253" i="8"/>
  <c r="I253" i="8" s="1"/>
  <c r="H257" i="8"/>
  <c r="I257" i="8" s="1"/>
  <c r="H262" i="8"/>
  <c r="I262" i="8" s="1"/>
  <c r="H271" i="8"/>
  <c r="I271" i="8" s="1"/>
  <c r="H280" i="8"/>
  <c r="I280" i="8" s="1"/>
  <c r="H285" i="8"/>
  <c r="I285" i="8" s="1"/>
  <c r="H289" i="8"/>
  <c r="I289" i="8" s="1"/>
  <c r="H295" i="8"/>
  <c r="I295" i="8" s="1"/>
  <c r="H303" i="8"/>
  <c r="I303" i="8" s="1"/>
  <c r="H314" i="8"/>
  <c r="I314" i="8" s="1"/>
  <c r="H328" i="8"/>
  <c r="I328" i="8" s="1"/>
  <c r="H336" i="8"/>
  <c r="I336" i="8" s="1"/>
  <c r="H341" i="8"/>
  <c r="I341" i="8" s="1"/>
  <c r="H346" i="8"/>
  <c r="I346" i="8" s="1"/>
  <c r="H349" i="8"/>
  <c r="I349" i="8" s="1"/>
  <c r="H354" i="8"/>
  <c r="I354" i="8" s="1"/>
  <c r="H363" i="8"/>
  <c r="I363" i="8" s="1"/>
  <c r="H371" i="8"/>
  <c r="I371" i="8" s="1"/>
  <c r="H375" i="8"/>
  <c r="I375" i="8" s="1"/>
  <c r="H398" i="8"/>
  <c r="I398" i="8" s="1"/>
  <c r="H403" i="8"/>
  <c r="I403" i="8" s="1"/>
  <c r="H409" i="8"/>
  <c r="I409" i="8" s="1"/>
  <c r="H418" i="8"/>
  <c r="I418" i="8" s="1"/>
  <c r="H422" i="8"/>
  <c r="I422" i="8" s="1"/>
  <c r="H432" i="8"/>
  <c r="I432" i="8" s="1"/>
  <c r="H436" i="8"/>
  <c r="I436" i="8" s="1"/>
  <c r="H442" i="8"/>
  <c r="I442" i="8" s="1"/>
  <c r="H446" i="8"/>
  <c r="I446" i="8" s="1"/>
  <c r="H454" i="8"/>
  <c r="I454" i="8" s="1"/>
  <c r="H458" i="8"/>
  <c r="I458" i="8" s="1"/>
  <c r="H462" i="8"/>
  <c r="I462" i="8" s="1"/>
  <c r="H466" i="8"/>
  <c r="I466" i="8" s="1"/>
  <c r="H471" i="8"/>
  <c r="I471" i="8" s="1"/>
  <c r="H484" i="8"/>
  <c r="I484" i="8" s="1"/>
  <c r="H489" i="8"/>
  <c r="I489" i="8" s="1"/>
  <c r="H494" i="8"/>
  <c r="I494" i="8" s="1"/>
  <c r="H498" i="8"/>
  <c r="I498" i="8" s="1"/>
  <c r="H512" i="8"/>
  <c r="I512" i="8" s="1"/>
  <c r="H525" i="8"/>
  <c r="I525" i="8" s="1"/>
  <c r="H535" i="8"/>
  <c r="I535" i="8" s="1"/>
  <c r="H545" i="8"/>
  <c r="I545" i="8" s="1"/>
  <c r="H550" i="8"/>
  <c r="I550" i="8" s="1"/>
  <c r="H555" i="8"/>
  <c r="I555" i="8" s="1"/>
  <c r="H561" i="8"/>
  <c r="I561" i="8" s="1"/>
  <c r="H567" i="8"/>
  <c r="I567" i="8" s="1"/>
  <c r="H579" i="8"/>
  <c r="I579" i="8" s="1"/>
  <c r="H30" i="8"/>
  <c r="I30" i="8" s="1"/>
  <c r="H138" i="8"/>
  <c r="I138" i="8" s="1"/>
  <c r="H106" i="8"/>
  <c r="I106" i="8" s="1"/>
  <c r="H130" i="8"/>
  <c r="I130" i="8" s="1"/>
  <c r="H158" i="8"/>
  <c r="I158" i="8" s="1"/>
  <c r="H234" i="8"/>
  <c r="I234" i="8" s="1"/>
  <c r="H258" i="8"/>
  <c r="I258" i="8" s="1"/>
  <c r="H290" i="8"/>
  <c r="I290" i="8" s="1"/>
  <c r="H296" i="8"/>
  <c r="I296" i="8" s="1"/>
  <c r="H304" i="8"/>
  <c r="I304" i="8" s="1"/>
  <c r="H337" i="8"/>
  <c r="I337" i="8" s="1"/>
  <c r="H350" i="8"/>
  <c r="I350" i="8" s="1"/>
  <c r="H376" i="8"/>
  <c r="I376" i="8" s="1"/>
  <c r="H394" i="8"/>
  <c r="I394" i="8" s="1"/>
  <c r="H399" i="8"/>
  <c r="I399" i="8" s="1"/>
  <c r="H410" i="8"/>
  <c r="I410" i="8" s="1"/>
  <c r="H472" i="8"/>
  <c r="I472" i="8" s="1"/>
  <c r="H485" i="8"/>
  <c r="I485" i="8" s="1"/>
  <c r="H526" i="8"/>
  <c r="I526" i="8" s="1"/>
  <c r="H530" i="8"/>
  <c r="I530" i="8" s="1"/>
  <c r="H536" i="8"/>
  <c r="I536" i="8" s="1"/>
  <c r="H551" i="8"/>
  <c r="I551" i="8" s="1"/>
  <c r="H573" i="8"/>
  <c r="I573" i="8" s="1"/>
  <c r="H587" i="8"/>
  <c r="I587" i="8" s="1"/>
  <c r="H62" i="8"/>
  <c r="I62" i="8" s="1"/>
  <c r="H327" i="8"/>
  <c r="I327" i="8" s="1"/>
  <c r="H26" i="8"/>
  <c r="I26" i="8" s="1"/>
  <c r="H42" i="8"/>
  <c r="I42" i="8" s="1"/>
  <c r="H58" i="8"/>
  <c r="I58" i="8" s="1"/>
  <c r="H144" i="8"/>
  <c r="I144" i="8" s="1"/>
  <c r="H16" i="8"/>
  <c r="I16" i="8" s="1"/>
  <c r="H21" i="8"/>
  <c r="I21" i="8" s="1"/>
  <c r="H32" i="8"/>
  <c r="I32" i="8" s="1"/>
  <c r="H37" i="8"/>
  <c r="I37" i="8" s="1"/>
  <c r="H48" i="8"/>
  <c r="I48" i="8" s="1"/>
  <c r="H53" i="8"/>
  <c r="I53" i="8" s="1"/>
  <c r="H64" i="8"/>
  <c r="I64" i="8" s="1"/>
  <c r="H70" i="8"/>
  <c r="I70" i="8" s="1"/>
  <c r="H73" i="8"/>
  <c r="I73" i="8" s="1"/>
  <c r="H78" i="8"/>
  <c r="I78" i="8" s="1"/>
  <c r="H83" i="8"/>
  <c r="I83" i="8" s="1"/>
  <c r="H97" i="8"/>
  <c r="I97" i="8" s="1"/>
  <c r="H107" i="8"/>
  <c r="I107" i="8" s="1"/>
  <c r="H111" i="8"/>
  <c r="I111" i="8" s="1"/>
  <c r="H131" i="8"/>
  <c r="I131" i="8" s="1"/>
  <c r="H150" i="8"/>
  <c r="I150" i="8" s="1"/>
  <c r="H154" i="8"/>
  <c r="I154" i="8" s="1"/>
  <c r="H173" i="8"/>
  <c r="I173" i="8" s="1"/>
  <c r="H178" i="8"/>
  <c r="I178" i="8" s="1"/>
  <c r="H187" i="8"/>
  <c r="I187" i="8" s="1"/>
  <c r="H192" i="8"/>
  <c r="I192" i="8" s="1"/>
  <c r="H198" i="8"/>
  <c r="I198" i="8" s="1"/>
  <c r="H201" i="8"/>
  <c r="I201" i="8" s="1"/>
  <c r="H206" i="8"/>
  <c r="I206" i="8" s="1"/>
  <c r="H211" i="8"/>
  <c r="I211" i="8" s="1"/>
  <c r="H225" i="8"/>
  <c r="I225" i="8" s="1"/>
  <c r="H235" i="8"/>
  <c r="I235" i="8" s="1"/>
  <c r="H240" i="8"/>
  <c r="I240" i="8" s="1"/>
  <c r="H245" i="8"/>
  <c r="I245" i="8" s="1"/>
  <c r="H249" i="8"/>
  <c r="I249" i="8" s="1"/>
  <c r="H254" i="8"/>
  <c r="I254" i="8" s="1"/>
  <c r="H263" i="8"/>
  <c r="I263" i="8" s="1"/>
  <c r="H272" i="8"/>
  <c r="I272" i="8" s="1"/>
  <c r="H277" i="8"/>
  <c r="I277" i="8" s="1"/>
  <c r="H281" i="8"/>
  <c r="I281" i="8" s="1"/>
  <c r="H286" i="8"/>
  <c r="I286" i="8" s="1"/>
  <c r="H305" i="8"/>
  <c r="I305" i="8" s="1"/>
  <c r="H310" i="8"/>
  <c r="I310" i="8" s="1"/>
  <c r="H329" i="8"/>
  <c r="I329" i="8" s="1"/>
  <c r="H338" i="8"/>
  <c r="I338" i="8" s="1"/>
  <c r="H342" i="8"/>
  <c r="I342" i="8" s="1"/>
  <c r="H347" i="8"/>
  <c r="I347" i="8" s="1"/>
  <c r="H355" i="8"/>
  <c r="I355" i="8" s="1"/>
  <c r="H368" i="8"/>
  <c r="I368" i="8" s="1"/>
  <c r="H377" i="8"/>
  <c r="I377" i="8" s="1"/>
  <c r="H381" i="8"/>
  <c r="I381" i="8" s="1"/>
  <c r="H385" i="8"/>
  <c r="I385" i="8" s="1"/>
  <c r="H400" i="8"/>
  <c r="I400" i="8" s="1"/>
  <c r="H414" i="8"/>
  <c r="I414" i="8" s="1"/>
  <c r="H419" i="8"/>
  <c r="I419" i="8" s="1"/>
  <c r="H423" i="8"/>
  <c r="I423" i="8" s="1"/>
  <c r="H433" i="8"/>
  <c r="I433" i="8" s="1"/>
  <c r="H437" i="8"/>
  <c r="I437" i="8" s="1"/>
  <c r="H443" i="8"/>
  <c r="I443" i="8" s="1"/>
  <c r="H447" i="8"/>
  <c r="I447" i="8" s="1"/>
  <c r="H455" i="8"/>
  <c r="I455" i="8" s="1"/>
  <c r="H459" i="8"/>
  <c r="I459" i="8" s="1"/>
  <c r="H467" i="8"/>
  <c r="I467" i="8" s="1"/>
  <c r="H481" i="8"/>
  <c r="I481" i="8" s="1"/>
  <c r="H486" i="8"/>
  <c r="I486" i="8" s="1"/>
  <c r="H490" i="8"/>
  <c r="I490" i="8" s="1"/>
  <c r="H495" i="8"/>
  <c r="I495" i="8" s="1"/>
  <c r="H499" i="8"/>
  <c r="I499" i="8" s="1"/>
  <c r="H504" i="8"/>
  <c r="I504" i="8" s="1"/>
  <c r="H517" i="8"/>
  <c r="I517" i="8" s="1"/>
  <c r="H546" i="8"/>
  <c r="I546" i="8" s="1"/>
  <c r="H552" i="8"/>
  <c r="I552" i="8" s="1"/>
  <c r="H50" i="8"/>
  <c r="I50" i="8" s="1"/>
  <c r="H66" i="8"/>
  <c r="I66" i="8" s="1"/>
  <c r="H94" i="8"/>
  <c r="I94" i="8" s="1"/>
  <c r="H22" i="8"/>
  <c r="I22" i="8" s="1"/>
  <c r="H54" i="8"/>
  <c r="I54" i="8" s="1"/>
  <c r="H74" i="8"/>
  <c r="I74" i="8" s="1"/>
  <c r="H282" i="8"/>
  <c r="I282" i="8" s="1"/>
  <c r="H359" i="8"/>
  <c r="I359" i="8" s="1"/>
  <c r="H378" i="8"/>
  <c r="I378" i="8" s="1"/>
  <c r="H434" i="8"/>
  <c r="I434" i="8" s="1"/>
  <c r="H438" i="8"/>
  <c r="I438" i="8" s="1"/>
  <c r="H448" i="8"/>
  <c r="I448" i="8" s="1"/>
  <c r="H456" i="8"/>
  <c r="I456" i="8" s="1"/>
  <c r="H496" i="8"/>
  <c r="I496" i="8" s="1"/>
  <c r="H522" i="8"/>
  <c r="I522" i="8" s="1"/>
  <c r="H541" i="8"/>
  <c r="I541" i="8" s="1"/>
  <c r="H557" i="8"/>
  <c r="I557" i="8" s="1"/>
  <c r="H581" i="8"/>
  <c r="I581" i="8" s="1"/>
  <c r="H38" i="8"/>
  <c r="I38" i="8" s="1"/>
  <c r="H98" i="8"/>
  <c r="I98" i="8" s="1"/>
  <c r="H112" i="8"/>
  <c r="I112" i="8" s="1"/>
  <c r="H126" i="8"/>
  <c r="I126" i="8" s="1"/>
  <c r="H202" i="8"/>
  <c r="I202" i="8" s="1"/>
  <c r="H226" i="8"/>
  <c r="I226" i="8" s="1"/>
  <c r="H250" i="8"/>
  <c r="I250" i="8" s="1"/>
  <c r="H306" i="8"/>
  <c r="I306" i="8" s="1"/>
  <c r="H311" i="8"/>
  <c r="I311" i="8" s="1"/>
  <c r="H343" i="8"/>
  <c r="I343" i="8" s="1"/>
  <c r="H424" i="8"/>
  <c r="I424" i="8" s="1"/>
  <c r="H518" i="8"/>
  <c r="I518" i="8" s="1"/>
  <c r="H17" i="8"/>
  <c r="I17" i="8" s="1"/>
  <c r="H23" i="8"/>
  <c r="I23" i="8" s="1"/>
  <c r="H33" i="8"/>
  <c r="I33" i="8" s="1"/>
  <c r="H39" i="8"/>
  <c r="I39" i="8" s="1"/>
  <c r="H49" i="8"/>
  <c r="I49" i="8" s="1"/>
  <c r="H55" i="8"/>
  <c r="I55" i="8" s="1"/>
  <c r="H65" i="8"/>
  <c r="I65" i="8" s="1"/>
  <c r="H75" i="8"/>
  <c r="I75" i="8" s="1"/>
  <c r="H79" i="8"/>
  <c r="I79" i="8" s="1"/>
  <c r="H99" i="8"/>
  <c r="I99" i="8" s="1"/>
  <c r="H118" i="8"/>
  <c r="I118" i="8" s="1"/>
  <c r="H122" i="8"/>
  <c r="I122" i="8" s="1"/>
  <c r="H141" i="8"/>
  <c r="I141" i="8" s="1"/>
  <c r="H146" i="8"/>
  <c r="I146" i="8" s="1"/>
  <c r="H155" i="8"/>
  <c r="I155" i="8" s="1"/>
  <c r="H160" i="8"/>
  <c r="I160" i="8" s="1"/>
  <c r="H166" i="8"/>
  <c r="I166" i="8" s="1"/>
  <c r="H169" i="8"/>
  <c r="I169" i="8" s="1"/>
  <c r="H174" i="8"/>
  <c r="I174" i="8" s="1"/>
  <c r="H179" i="8"/>
  <c r="I179" i="8" s="1"/>
  <c r="H193" i="8"/>
  <c r="I193" i="8" s="1"/>
  <c r="H203" i="8"/>
  <c r="I203" i="8" s="1"/>
  <c r="H207" i="8"/>
  <c r="I207" i="8" s="1"/>
  <c r="H227" i="8"/>
  <c r="I227" i="8" s="1"/>
  <c r="H241" i="8"/>
  <c r="I241" i="8" s="1"/>
  <c r="H246" i="8"/>
  <c r="I246" i="8" s="1"/>
  <c r="H255" i="8"/>
  <c r="I255" i="8" s="1"/>
  <c r="H264" i="8"/>
  <c r="I264" i="8" s="1"/>
  <c r="H269" i="8"/>
  <c r="I269" i="8" s="1"/>
  <c r="H273" i="8"/>
  <c r="I273" i="8" s="1"/>
  <c r="H278" i="8"/>
  <c r="I278" i="8" s="1"/>
  <c r="H287" i="8"/>
  <c r="I287" i="8" s="1"/>
  <c r="H298" i="8"/>
  <c r="I298" i="8" s="1"/>
  <c r="H301" i="8"/>
  <c r="I301" i="8" s="1"/>
  <c r="H312" i="8"/>
  <c r="I312" i="8" s="1"/>
  <c r="H320" i="8"/>
  <c r="I320" i="8" s="1"/>
  <c r="H325" i="8"/>
  <c r="I325" i="8" s="1"/>
  <c r="H330" i="8"/>
  <c r="I330" i="8" s="1"/>
  <c r="H344" i="8"/>
  <c r="I344" i="8" s="1"/>
  <c r="H352" i="8"/>
  <c r="I352" i="8" s="1"/>
  <c r="H360" i="8"/>
  <c r="I360" i="8" s="1"/>
  <c r="H373" i="8"/>
  <c r="I373" i="8" s="1"/>
  <c r="H382" i="8"/>
  <c r="I382" i="8" s="1"/>
  <c r="H386" i="8"/>
  <c r="I386" i="8" s="1"/>
  <c r="H391" i="8"/>
  <c r="I391" i="8" s="1"/>
  <c r="H406" i="8"/>
  <c r="I406" i="8" s="1"/>
  <c r="H415" i="8"/>
  <c r="I415" i="8" s="1"/>
  <c r="H425" i="8"/>
  <c r="I425" i="8" s="1"/>
  <c r="H429" i="8"/>
  <c r="I429" i="8" s="1"/>
  <c r="H464" i="8"/>
  <c r="I464" i="8" s="1"/>
  <c r="H478" i="8"/>
  <c r="I478" i="8" s="1"/>
  <c r="H482" i="8"/>
  <c r="I482" i="8" s="1"/>
  <c r="H487" i="8"/>
  <c r="I487" i="8" s="1"/>
  <c r="H491" i="8"/>
  <c r="I491" i="8" s="1"/>
  <c r="H509" i="8"/>
  <c r="I509" i="8" s="1"/>
  <c r="H528" i="8"/>
  <c r="I528" i="8" s="1"/>
  <c r="H542" i="8"/>
  <c r="I542" i="8" s="1"/>
  <c r="H547" i="8"/>
  <c r="I547" i="8" s="1"/>
  <c r="H553" i="8"/>
  <c r="I553" i="8" s="1"/>
  <c r="H558" i="8"/>
  <c r="I558" i="8" s="1"/>
  <c r="H563" i="8"/>
  <c r="I563" i="8" s="1"/>
  <c r="H607" i="8"/>
  <c r="I607" i="8" s="1"/>
  <c r="F11" i="8"/>
  <c r="H11" i="8" l="1"/>
  <c r="G11" i="8"/>
  <c r="I11" i="8" l="1"/>
</calcChain>
</file>

<file path=xl/sharedStrings.xml><?xml version="1.0" encoding="utf-8"?>
<sst xmlns="http://schemas.openxmlformats.org/spreadsheetml/2006/main" count="1256" uniqueCount="129">
  <si>
    <t>Mēnešalga</t>
  </si>
  <si>
    <t>VRS DAUGAVPILS PĀRVALDES PIEDRUJAS ROBEŽAPSARDZĪBAS NODAĻA</t>
  </si>
  <si>
    <t>jaunākais inspektors</t>
  </si>
  <si>
    <t>VRS VIĻAKAS PĀRVALDES PUNDURU ROBEŽAPSARDZĪBAS NODAĻA</t>
  </si>
  <si>
    <t>inspektors (kinologs)</t>
  </si>
  <si>
    <t>VRS LUDZAS PĀRVALDES PASIENES ROBEŽAPSARDZĪBAS NODAĻA</t>
  </si>
  <si>
    <t>VRS LUDZAS PĀRVALDES TEREHOVAS I KATEGORIJAS RKP</t>
  </si>
  <si>
    <t>I kategorijas RKP priekšnieka vietnieks</t>
  </si>
  <si>
    <t>VRS RĪGAS PĀRVALDES AIZTURĒTO ĀRZEMNIEKU IZMITINĀŠANAS CENTRS "MUCENIEKI"</t>
  </si>
  <si>
    <t>VRS VENTSPILS PĀRVALDES JRUD KUĢIS RK-12 "VALPAS"</t>
  </si>
  <si>
    <t>kuģa klāja virsnieks</t>
  </si>
  <si>
    <t>VRS DAUGAVPILS PĀRVALDES PĀTERNIEKU I KATEGORIJAS RKP</t>
  </si>
  <si>
    <t>vecākais inspektors</t>
  </si>
  <si>
    <t>VRS LUDZAS PĀRVALDES ZILUPES I KATEGORIJAS DZ RKP</t>
  </si>
  <si>
    <t>VRS LUDZAS PĀRVALDES GREBŅEVAS I KATEGORIJAS RKP</t>
  </si>
  <si>
    <t>VRS VIĻAKAS PĀRVALDES VIENTUĻU II KATEGORIJAS RKP</t>
  </si>
  <si>
    <t>VRS DAUGAVPILS PĀRVALDES ROBEŽNIEKU ROBEŽAPSARDZĪBAS NODAĻA</t>
  </si>
  <si>
    <t>robežapsardzības nodaļas priekšnieks</t>
  </si>
  <si>
    <t>galvenais inspektors</t>
  </si>
  <si>
    <t>VRS VIĻAKAS PĀRVALDES LAVOŠNIEKU ROBEŽAPSARDZĪBAS NODAĻA</t>
  </si>
  <si>
    <t>VRS RĪGAS PĀRVALDES LIDOSTAS "RĪGA" I KATEGORIJAS RKP</t>
  </si>
  <si>
    <t>inspektors</t>
  </si>
  <si>
    <t>VRS LUDZAS PĀRVALDES AIZGĀRŠAS ROBEŽAPSARDZĪBAS NODAĻA</t>
  </si>
  <si>
    <t>robežapsardzības nodaļas priekšnieka vietnieks</t>
  </si>
  <si>
    <t>VRS VIĻAKAS PĀRVALDES ROBEŽKONTROLES UN IMIGRĀCIJAS KONTROLES DIENESTS (RIKD)</t>
  </si>
  <si>
    <t>VRS AVIĀCIJAS PĀRVALDES AVIĀCIJAS INŽENIERTEHNISKAIS DIENESTS (AID)</t>
  </si>
  <si>
    <t>gaisa kuģa tehniskās apkopes mehāniķis</t>
  </si>
  <si>
    <t>nodaļas priekšnieks</t>
  </si>
  <si>
    <t>VRS DAUGAVPILS PĀRVALDES RIKD OPERATĪVĀS VADĪBAS NODAĻA</t>
  </si>
  <si>
    <t>VRS DAUGAVPILS PĀRVALDES DAUGAVPILS I KATEGORIJAS DIENESTS</t>
  </si>
  <si>
    <t>VRS DAP DAUGAVPILS I KAT.DIEN. AIZTURĒTO ĀRZEMNIEKU IZMITINĀŠANAS CENTRS "DAUGAVPILS"</t>
  </si>
  <si>
    <t>VRS DAUGAVPILS PĀRVALDES SILENES ROBEŽAPSARDZĪBAS NODAĻA</t>
  </si>
  <si>
    <t>VRS LUDZAS PĀRVALDES OPOĻU ROBEŽAPSARDZĪBAS NODAĻA</t>
  </si>
  <si>
    <t>VRS LUDZAS PĀRVALDES GREBŅEVAS ROBEŽAPSARDZĪBAS NODAĻA</t>
  </si>
  <si>
    <t>VRS VIĻAKAS PĀRVALDES BĒRZIŅU ROBEŽAPSARDZĪBAS NODAĻA</t>
  </si>
  <si>
    <t>VRS GP FINANŠU PĀRVALDE</t>
  </si>
  <si>
    <t>VRS DAUGAVPILS PĀRVALDES KAPLAVAS ROBEŽAPSARDZĪBAS NODAĻA</t>
  </si>
  <si>
    <t>VRS DAUGAVPILS PĀRVALDES ŠĶAUNES ROBEŽAPSARDZĪBAS NODAĻA</t>
  </si>
  <si>
    <t>VRS AVIĀCIJAS PĀRVALDES SPECIĀLO OPERĀCIJU DIENESTS "SIGMA"</t>
  </si>
  <si>
    <t>kuģa galvenais elektromehāniķis</t>
  </si>
  <si>
    <t>VRS VENTSPILS PĀRVALDE (VADĪBA)</t>
  </si>
  <si>
    <t>pārvaldes priekšnieks</t>
  </si>
  <si>
    <t>VRS VENTSPILS PĀRVALDES VENTSPILS I KATEGORIJAS NODAĻA</t>
  </si>
  <si>
    <t>VRS DAUGAVPILS PĀRVALDES SILENES I KATEGORIJAS RKP</t>
  </si>
  <si>
    <t>VRS AVIĀCIJAS PĀRVALDE (VADĪBA)</t>
  </si>
  <si>
    <t>VRS LUDZAS PĀRVALDES KRIVANDAS ROBEŽAPSARDZĪBAS NODAĻA</t>
  </si>
  <si>
    <t>VRS VIĻAKAS PĀRVALDES VIĻAKAS II KATEGORIJAS DIENESTS</t>
  </si>
  <si>
    <t>VRS VIĻAKAS PĀRVALDES RIKD OPERATĪVĀS VADĪBAS NODAĻA</t>
  </si>
  <si>
    <t>VRS GP PERSONĀLA PĀRVALDE (PP)</t>
  </si>
  <si>
    <t>VRS RĪGAS PĀRVALDES ATGRIEŠANAS UN PATVĒRUMA MEKLĒTĀJU DIENESTS</t>
  </si>
  <si>
    <t>VRS RĪGAS PĀRVALDES ATGRIEŠANAS UN PATVĒRUMA MEKLĒTĀJU DIENESTA KONVOJA NODAĻA</t>
  </si>
  <si>
    <t>VRS LUDZAS PĀRVALDES KRID OPERATĪVĀS DARBĪBAS NODAĻA</t>
  </si>
  <si>
    <t>vecākais inspektors (operatīvajā darbā)</t>
  </si>
  <si>
    <t>VRS RĪGAS PĀRVALDES ZEMGALES II KATEGORIJAS DIENESTS</t>
  </si>
  <si>
    <t>VRS ROBEŽPĀRBAUDES UN IMIGRĀCIJAS KONTROLES PĀRVALDE (RIKP)</t>
  </si>
  <si>
    <t>VRS VENTSPILS PĀRVALDES JŪRAS OPERĀCIJU KOORDINĀCIJAS CENTRS</t>
  </si>
  <si>
    <t>VRS LUDZAS PĀRVALDES RIKD OPERATĪVĀS VADĪBAS NODAĻA</t>
  </si>
  <si>
    <t>VRS AVIĀCIJAS PĀRVALDES LIDOJUMU UN OPERATĪVĀS VADĪBAS CENTRS</t>
  </si>
  <si>
    <t>dienesta priekšnieks</t>
  </si>
  <si>
    <t>VRS RĪGAS PĀRVALDES RĪGAS OSTAS II KATEGORIJAS RKP</t>
  </si>
  <si>
    <t>galvenais inspektors (izmeklēšanas darbā)</t>
  </si>
  <si>
    <t>VRS RĪGAS PĀRVALDES VIDZEMES II KATEGORIJAS DIENESTS</t>
  </si>
  <si>
    <t>II kategorijas dienesta priekšnieks</t>
  </si>
  <si>
    <t>VRS VENTSPILS PĀRVALDES JRUD LĪČA NODAĻA</t>
  </si>
  <si>
    <t>kutera kapteinis</t>
  </si>
  <si>
    <t>VRS VIĻAKAS PĀRVALDES ŠĶILBĒNU ROBEŽAPSARDZĪBAS NODAĻA</t>
  </si>
  <si>
    <t>VRS VENTSPILS PĀRVALDES JRUD KUĢIS RK-20 "RĀNDA"</t>
  </si>
  <si>
    <t>kuģa bocmanis</t>
  </si>
  <si>
    <t>VRS VIĻAKAS PĀRVALDES PEDEDZES ROBEŽAPSARDZĪBAS NODAĻA</t>
  </si>
  <si>
    <t>VRS DAUGAVPILS PĀRVALDE (VADĪBA)</t>
  </si>
  <si>
    <t>VRS VENTSPILS PĀRVALDES JRUD KUĢIS RK-03 "TIIRA"</t>
  </si>
  <si>
    <t>VRS VENTSPILS PĀRVALDES KURZEMES I KATEGORIJAS DIENESTS</t>
  </si>
  <si>
    <t>VRS VENTSPILS PĀRV.KURZEMES I KAT.DIEN. LIEPĀJAS I KAT. NODAĻA</t>
  </si>
  <si>
    <t>VRS RĪGAS PĀRVALDE (VADĪBA)</t>
  </si>
  <si>
    <t>galvenais inspektors (operatīvajā darbā)</t>
  </si>
  <si>
    <t>VRS LUDZAS PĀRVALDE (VADĪBA)</t>
  </si>
  <si>
    <t>VRS RIP AĀIC "MUCENIEKI" OPERATĪVAS VADĪBAS UN APSARDZES NODAĻA</t>
  </si>
  <si>
    <t>VRS LUDZAS PĀRVALDES LUDZAS II KATEGORIJAS DIENESTS</t>
  </si>
  <si>
    <t>kuģa elektromehāniķis</t>
  </si>
  <si>
    <t>VRS OPERATĪVĀS VADĪBAS PĀRVALDE (OVP)</t>
  </si>
  <si>
    <t>VRS OPERATĪVĀS VADĪBAS PĀRVALDES NACIONĀLAIS KOORDINĀCIJAS CENTRS</t>
  </si>
  <si>
    <t>VRS AVIĀCIJAS PĀRVALDES AVIĀCIJAS DIENESTS</t>
  </si>
  <si>
    <t>VRS AVIĀCIJAS PĀRVALDES AVIĀCIJAS DIENESTA PIRMAIS HELIKOPTERU POSMS</t>
  </si>
  <si>
    <t>helikoptera jaunākais pilots</t>
  </si>
  <si>
    <t>vecākais inspektors (robežuzraudzības tehnisko līdzekļu jomā)</t>
  </si>
  <si>
    <t>kuģa kapteinis</t>
  </si>
  <si>
    <t>VRS DAUGAVPILS PĀRVALDES KRIMINĀLIZMEKLĒŠANAS DIENESTS</t>
  </si>
  <si>
    <t>VRS DAUGAVPILS PĀRVALDES KRID OPERATĪVĀS DARBĪBAS NODAĻA</t>
  </si>
  <si>
    <t>VRS EKSPERTĪŽU DIENESTS</t>
  </si>
  <si>
    <t>VRS RĪGAS PĀRVALDES ROBEŽKONTROLES UN IMIGRĀCIJAS KONTROLES DIENESTS (RIKD)</t>
  </si>
  <si>
    <t>VRS RĪGAS PĀRVALDES RIKD KINOLOĢIJAS NODAĻA</t>
  </si>
  <si>
    <t>VRS KRIMINĀLIZMEKLĒŠANAS PĀRVALDE (KIP)</t>
  </si>
  <si>
    <t>VRS VENTSPILS PĀRVALDES RIKD KINOLOĢIJAS NODAĻA</t>
  </si>
  <si>
    <t>VRS VENTSPILS PĀRVALDES JRUD JŪRAS NODAĻA</t>
  </si>
  <si>
    <t>I kategorijas RKP priekšnieks</t>
  </si>
  <si>
    <t>pārvaldes priekšnieka vietnieks (aviācijas jautājumos)</t>
  </si>
  <si>
    <t>VRS VIĻAKAS PĀRVALDE (VADĪBA)</t>
  </si>
  <si>
    <t>kutera elektromehāniķis</t>
  </si>
  <si>
    <t>VRS AVIĀCIJAS PĀRVALDES SPECIĀLO OPERĀCIJU DIENESTA "SIGMA" VENTSPILS TAKTISKĀ NODAĻA</t>
  </si>
  <si>
    <t>kuģa stūrmanis</t>
  </si>
  <si>
    <t>pārvaldes priekšnieka vietnieks (robežkontroles un imigrācijas jautājumos)</t>
  </si>
  <si>
    <t>VALSTS ROBEŽSARDZE (VADĪBA)</t>
  </si>
  <si>
    <t>II kategorijas RKP priekšnieka vietnieks</t>
  </si>
  <si>
    <t>Valsts robežsardzes priekšnieka vietnieks (Galvenās pārvaldes priekšnieks)</t>
  </si>
  <si>
    <t>helikopteru posma komandieris</t>
  </si>
  <si>
    <t>VRS AVIĀCIJAS PĀRVALDES AVIĀCIJAS DIENESTA OTRAIS HELIKOPTERU POSMS</t>
  </si>
  <si>
    <t>helikoptera pilots</t>
  </si>
  <si>
    <t>centra priekšnieka vietnieks (Operatīvās vadības un apsardzes nodaļas priekšnieks)</t>
  </si>
  <si>
    <t>Valsts robežsardzes priekšnieks</t>
  </si>
  <si>
    <t>Valsts robežsardzes priekšnieka vietnieks (dienesta organizācijas jautājumos)</t>
  </si>
  <si>
    <t>kuģa stūrmanis (maiņas kapteinis)</t>
  </si>
  <si>
    <t>pārvaldes vadītājs</t>
  </si>
  <si>
    <t>VRS OPERATĪVĀS VADĪBAS PĀRVALDES ETIAS VALSTS VIENĪBA (CENTRS)</t>
  </si>
  <si>
    <t>inspektora palīgs</t>
  </si>
  <si>
    <t>Struktūrvienība</t>
  </si>
  <si>
    <t>N.p.k.</t>
  </si>
  <si>
    <t>Amats</t>
  </si>
  <si>
    <t>Stundas likme</t>
  </si>
  <si>
    <t>Stundu skaits</t>
  </si>
  <si>
    <t>Piemaksa par  dienesta pienākumu pildīšanu svētku dienā</t>
  </si>
  <si>
    <t xml:space="preserve"> DD VSAOI (23,59%)</t>
  </si>
  <si>
    <t>Atlīdzība (EKK1000)</t>
  </si>
  <si>
    <t>kopā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</si>
  <si>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</si>
  <si>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</si>
  <si>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</si>
  <si>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 xml:space="preserve">Detalizēts aprēķins par papildu nepieciešamo finansējumu, lai nodrošinātu amatpersonām ar speciālajām dienesta pakāpēm piemaksas par dienesta pienākumu pildīšanu svētku dienā - 2022. gada 18. novembrī </t>
  </si>
  <si>
    <t>Valsts robežsardze</t>
  </si>
  <si>
    <t>3.pielikums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</si>
</sst>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7" x14ac:knownFonts="1">
    <font>
      <sz val="10"/>
      <name val="Arial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4"/>
      <name val="Times New Roman"/>
      <family val="1"/>
      <charset val="186"/>
    </font>
    <font>
      <b/>
      <sz val="12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3" fillId="0" borderId="0"/>
  </cellStyleXfs>
  <cellXfs count="2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vertical="center" wrapText="1"/>
    </xf>
    <xf numFmtId="0" fontId="2" fillId="0" borderId="0" xfId="2" applyFont="1" applyAlignment="1">
      <alignment horizontal="left" vertical="center" wrapText="1"/>
    </xf>
    <xf numFmtId="3" fontId="2" fillId="0" borderId="0" xfId="2" applyNumberFormat="1" applyFont="1" applyAlignment="1">
      <alignment horizontal="center" vertical="center"/>
    </xf>
    <xf numFmtId="1" fontId="4" fillId="2" borderId="0" xfId="0" applyNumberFormat="1" applyFont="1" applyFill="1" applyAlignment="1">
      <alignment horizontal="right"/>
    </xf>
    <xf numFmtId="0" fontId="4" fillId="2" borderId="0" xfId="0" applyFont="1" applyFill="1" applyAlignment="1">
      <alignment horizontal="right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2" fillId="0" borderId="0" xfId="1" applyFont="1"/>
    <xf numFmtId="2" fontId="2" fillId="0" borderId="0" xfId="0" applyNumberFormat="1" applyFont="1"/>
    <xf numFmtId="2" fontId="2" fillId="0" borderId="0" xfId="2" applyNumberFormat="1" applyFont="1" applyAlignment="1">
      <alignment horizontal="center" vertical="center"/>
    </xf>
    <xf numFmtId="2" fontId="2" fillId="0" borderId="0" xfId="1" applyNumberFormat="1" applyFont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3" borderId="1" xfId="1" applyFont="1" applyFill="1" applyBorder="1" applyAlignment="1">
      <alignment vertical="center" wrapText="1"/>
    </xf>
    <xf numFmtId="4" fontId="1" fillId="3" borderId="1" xfId="1" applyNumberFormat="1" applyFont="1" applyFill="1" applyBorder="1" applyAlignment="1">
      <alignment horizontal="center" vertical="center" wrapText="1"/>
    </xf>
    <xf numFmtId="3" fontId="1" fillId="3" borderId="1" xfId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49" fontId="2" fillId="0" borderId="1" xfId="0" applyNumberFormat="1" applyFont="1" applyBorder="1" applyAlignment="1">
      <alignment horizontal="left" wrapText="1"/>
    </xf>
    <xf numFmtId="2" fontId="2" fillId="0" borderId="1" xfId="0" applyNumberFormat="1" applyFont="1" applyBorder="1" applyAlignment="1">
      <alignment horizontal="right" wrapText="1"/>
    </xf>
    <xf numFmtId="164" fontId="2" fillId="0" borderId="1" xfId="0" applyNumberFormat="1" applyFont="1" applyBorder="1" applyAlignment="1">
      <alignment horizontal="right" wrapText="1"/>
    </xf>
    <xf numFmtId="2" fontId="2" fillId="0" borderId="1" xfId="0" applyNumberFormat="1" applyFont="1" applyFill="1" applyBorder="1" applyAlignment="1">
      <alignment horizontal="right" wrapText="1"/>
    </xf>
    <xf numFmtId="0" fontId="6" fillId="0" borderId="0" xfId="1" applyFont="1" applyFill="1" applyBorder="1" applyAlignment="1">
      <alignment horizontal="center" vertical="center" wrapText="1"/>
    </xf>
  </cellXfs>
  <cellStyles count="4">
    <cellStyle name="Normal" xfId="0" builtinId="0"/>
    <cellStyle name="Normal 2" xfId="3"/>
    <cellStyle name="Normal 3" xfId="1"/>
    <cellStyle name="Normal 6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I631"/>
  <sheetViews>
    <sheetView tabSelected="1" zoomScale="88" zoomScaleNormal="88" workbookViewId="0">
      <selection activeCell="I11" sqref="I11"/>
    </sheetView>
  </sheetViews>
  <sheetFormatPr defaultColWidth="9.109375" defaultRowHeight="13.2" x14ac:dyDescent="0.25"/>
  <cols>
    <col min="1" max="1" width="6.109375" style="1" customWidth="1"/>
    <col min="2" max="2" width="40.6640625" style="1" customWidth="1"/>
    <col min="3" max="3" width="20" style="1" customWidth="1"/>
    <col min="4" max="4" width="11.109375" style="13" customWidth="1"/>
    <col min="5" max="9" width="11.109375" style="1" customWidth="1"/>
    <col min="10" max="16384" width="9.109375" style="1"/>
  </cols>
  <sheetData>
    <row r="1" spans="1:9" ht="13.8" x14ac:dyDescent="0.25">
      <c r="A1" s="3"/>
      <c r="B1" s="4"/>
      <c r="C1" s="5"/>
      <c r="D1" s="14"/>
      <c r="E1" s="3"/>
      <c r="F1" s="3"/>
      <c r="G1" s="6"/>
      <c r="H1" s="3"/>
      <c r="I1" s="7" t="s">
        <v>128</v>
      </c>
    </row>
    <row r="2" spans="1:9" ht="13.8" x14ac:dyDescent="0.25">
      <c r="A2" s="3"/>
      <c r="B2" s="4"/>
      <c r="C2" s="5"/>
      <c r="D2" s="14"/>
      <c r="E2" s="3"/>
      <c r="F2" s="3"/>
      <c r="G2" s="6"/>
      <c r="H2" s="3"/>
      <c r="I2" s="8" t="s">
        <v>123</v>
      </c>
    </row>
    <row r="3" spans="1:9" ht="13.8" x14ac:dyDescent="0.25">
      <c r="A3" s="3"/>
      <c r="B3" s="4"/>
      <c r="C3" s="5"/>
      <c r="D3" s="14"/>
      <c r="E3" s="3"/>
      <c r="F3" s="3"/>
      <c r="G3" s="6"/>
      <c r="H3" s="3"/>
      <c r="I3" s="8" t="s">
        <v>124</v>
      </c>
    </row>
    <row r="4" spans="1:9" ht="13.8" x14ac:dyDescent="0.25">
      <c r="A4" s="3"/>
      <c r="B4" s="4"/>
      <c r="C4" s="5"/>
      <c r="D4" s="14"/>
      <c r="E4" s="3"/>
      <c r="F4" s="3"/>
      <c r="G4" s="6"/>
      <c r="H4" s="3"/>
      <c r="I4" s="8" t="s">
        <v>125</v>
      </c>
    </row>
    <row r="5" spans="1:9" x14ac:dyDescent="0.25">
      <c r="A5" s="3"/>
      <c r="B5" s="4"/>
      <c r="C5" s="5"/>
      <c r="D5" s="14"/>
      <c r="E5" s="3"/>
      <c r="F5" s="3"/>
      <c r="G5" s="6"/>
      <c r="H5" s="3"/>
      <c r="I5" s="3"/>
    </row>
    <row r="6" spans="1:9" ht="17.399999999999999" x14ac:dyDescent="0.25">
      <c r="A6" s="3"/>
      <c r="B6" s="16" t="s">
        <v>127</v>
      </c>
      <c r="C6" s="5"/>
      <c r="D6" s="14"/>
      <c r="E6" s="3"/>
      <c r="F6" s="3"/>
      <c r="G6" s="6"/>
      <c r="H6" s="3"/>
      <c r="I6" s="3"/>
    </row>
    <row r="7" spans="1:9" x14ac:dyDescent="0.25">
      <c r="A7" s="9"/>
      <c r="B7" s="10"/>
      <c r="C7" s="11"/>
      <c r="D7" s="15"/>
      <c r="E7" s="9"/>
      <c r="F7" s="12"/>
      <c r="G7" s="12"/>
      <c r="H7" s="12"/>
      <c r="I7" s="12"/>
    </row>
    <row r="8" spans="1:9" ht="43.5" customHeight="1" x14ac:dyDescent="0.25">
      <c r="A8" s="27" t="s">
        <v>126</v>
      </c>
      <c r="B8" s="27"/>
      <c r="C8" s="27"/>
      <c r="D8" s="27"/>
      <c r="E8" s="27"/>
      <c r="F8" s="27"/>
      <c r="G8" s="27"/>
      <c r="H8" s="27"/>
      <c r="I8" s="27"/>
    </row>
    <row r="10" spans="1:9" s="2" customFormat="1" ht="91.8" customHeight="1" x14ac:dyDescent="0.25">
      <c r="A10" s="17" t="s">
        <v>115</v>
      </c>
      <c r="B10" s="17" t="s">
        <v>114</v>
      </c>
      <c r="C10" s="17" t="s">
        <v>116</v>
      </c>
      <c r="D10" s="18" t="s">
        <v>0</v>
      </c>
      <c r="E10" s="17" t="s">
        <v>117</v>
      </c>
      <c r="F10" s="17" t="s">
        <v>118</v>
      </c>
      <c r="G10" s="17" t="s">
        <v>119</v>
      </c>
      <c r="H10" s="17" t="s">
        <v>120</v>
      </c>
      <c r="I10" s="17" t="s">
        <v>121</v>
      </c>
    </row>
    <row r="11" spans="1:9" s="2" customFormat="1" ht="24.75" customHeight="1" x14ac:dyDescent="0.25">
      <c r="A11" s="19"/>
      <c r="B11" s="19"/>
      <c r="C11" s="19"/>
      <c r="D11" s="19"/>
      <c r="E11" s="19" t="s">
        <v>122</v>
      </c>
      <c r="F11" s="20">
        <f>SUM(F12:F631)</f>
        <v>5662.2999999999993</v>
      </c>
      <c r="G11" s="20">
        <f t="shared" ref="G11:H11" si="0">SUM(G12:G631)</f>
        <v>35818.222479999968</v>
      </c>
      <c r="H11" s="20">
        <f t="shared" si="0"/>
        <v>8449.4900000000016</v>
      </c>
      <c r="I11" s="21">
        <f>ROUNDUP(SUM(I12:I631),)</f>
        <v>44268</v>
      </c>
    </row>
    <row r="12" spans="1:9" ht="26.4" x14ac:dyDescent="0.25">
      <c r="A12" s="22">
        <v>1</v>
      </c>
      <c r="B12" s="23" t="s">
        <v>101</v>
      </c>
      <c r="C12" s="23" t="s">
        <v>108</v>
      </c>
      <c r="D12" s="24">
        <v>4630</v>
      </c>
      <c r="E12" s="25">
        <v>27.725000000000001</v>
      </c>
      <c r="F12" s="24">
        <v>5</v>
      </c>
      <c r="G12" s="24">
        <f>F12*E12</f>
        <v>138.625</v>
      </c>
      <c r="H12" s="24">
        <f>ROUND(G12*0.2359,2)</f>
        <v>32.700000000000003</v>
      </c>
      <c r="I12" s="24">
        <f t="shared" ref="I12:I75" si="1">H12+G12</f>
        <v>171.32499999999999</v>
      </c>
    </row>
    <row r="13" spans="1:9" ht="52.8" x14ac:dyDescent="0.25">
      <c r="A13" s="22">
        <v>2</v>
      </c>
      <c r="B13" s="23" t="s">
        <v>101</v>
      </c>
      <c r="C13" s="23" t="s">
        <v>109</v>
      </c>
      <c r="D13" s="24">
        <v>3100</v>
      </c>
      <c r="E13" s="25">
        <v>18.434000000000001</v>
      </c>
      <c r="F13" s="24">
        <v>5</v>
      </c>
      <c r="G13" s="24">
        <f t="shared" ref="G13:G76" si="2">F13*E13</f>
        <v>92.17</v>
      </c>
      <c r="H13" s="24">
        <f t="shared" ref="H13:H76" si="3">ROUND(G13*0.2359,2)</f>
        <v>21.74</v>
      </c>
      <c r="I13" s="24">
        <f t="shared" si="1"/>
        <v>113.91</v>
      </c>
    </row>
    <row r="14" spans="1:9" ht="52.8" x14ac:dyDescent="0.25">
      <c r="A14" s="22">
        <v>3</v>
      </c>
      <c r="B14" s="23" t="s">
        <v>101</v>
      </c>
      <c r="C14" s="23" t="s">
        <v>103</v>
      </c>
      <c r="D14" s="24">
        <v>3100</v>
      </c>
      <c r="E14" s="25">
        <v>18.434000000000001</v>
      </c>
      <c r="F14" s="24">
        <v>5</v>
      </c>
      <c r="G14" s="24">
        <f t="shared" si="2"/>
        <v>92.17</v>
      </c>
      <c r="H14" s="24">
        <f t="shared" si="3"/>
        <v>21.74</v>
      </c>
      <c r="I14" s="24">
        <f t="shared" si="1"/>
        <v>113.91</v>
      </c>
    </row>
    <row r="15" spans="1:9" x14ac:dyDescent="0.25">
      <c r="A15" s="22">
        <v>4</v>
      </c>
      <c r="B15" s="23" t="s">
        <v>48</v>
      </c>
      <c r="C15" s="23" t="s">
        <v>111</v>
      </c>
      <c r="D15" s="24">
        <v>2405</v>
      </c>
      <c r="E15" s="25">
        <v>14.301</v>
      </c>
      <c r="F15" s="24">
        <v>4</v>
      </c>
      <c r="G15" s="24">
        <f t="shared" si="2"/>
        <v>57.204000000000001</v>
      </c>
      <c r="H15" s="24">
        <f t="shared" si="3"/>
        <v>13.49</v>
      </c>
      <c r="I15" s="24">
        <f t="shared" si="1"/>
        <v>70.694000000000003</v>
      </c>
    </row>
    <row r="16" spans="1:9" x14ac:dyDescent="0.25">
      <c r="A16" s="22">
        <v>5</v>
      </c>
      <c r="B16" s="23" t="s">
        <v>35</v>
      </c>
      <c r="C16" s="23" t="s">
        <v>111</v>
      </c>
      <c r="D16" s="24">
        <v>2405</v>
      </c>
      <c r="E16" s="25">
        <v>14.401</v>
      </c>
      <c r="F16" s="24">
        <v>4</v>
      </c>
      <c r="G16" s="24">
        <f t="shared" si="2"/>
        <v>57.603999999999999</v>
      </c>
      <c r="H16" s="24">
        <f t="shared" si="3"/>
        <v>13.59</v>
      </c>
      <c r="I16" s="24">
        <f t="shared" si="1"/>
        <v>71.194000000000003</v>
      </c>
    </row>
    <row r="17" spans="1:9" ht="26.4" x14ac:dyDescent="0.25">
      <c r="A17" s="22">
        <v>6</v>
      </c>
      <c r="B17" s="23" t="s">
        <v>3</v>
      </c>
      <c r="C17" s="23" t="s">
        <v>4</v>
      </c>
      <c r="D17" s="24">
        <v>983</v>
      </c>
      <c r="E17" s="25">
        <v>5.8449999999999998</v>
      </c>
      <c r="F17" s="24">
        <v>12</v>
      </c>
      <c r="G17" s="24">
        <f t="shared" si="2"/>
        <v>70.14</v>
      </c>
      <c r="H17" s="24">
        <f t="shared" si="3"/>
        <v>16.55</v>
      </c>
      <c r="I17" s="24">
        <f t="shared" si="1"/>
        <v>86.69</v>
      </c>
    </row>
    <row r="18" spans="1:9" ht="26.4" x14ac:dyDescent="0.25">
      <c r="A18" s="22">
        <v>7</v>
      </c>
      <c r="B18" s="23" t="s">
        <v>9</v>
      </c>
      <c r="C18" s="23" t="s">
        <v>10</v>
      </c>
      <c r="D18" s="24">
        <v>1130</v>
      </c>
      <c r="E18" s="25">
        <v>6.7190000000000003</v>
      </c>
      <c r="F18" s="24">
        <v>8</v>
      </c>
      <c r="G18" s="24">
        <f t="shared" si="2"/>
        <v>53.752000000000002</v>
      </c>
      <c r="H18" s="24">
        <f t="shared" si="3"/>
        <v>12.68</v>
      </c>
      <c r="I18" s="24">
        <f t="shared" si="1"/>
        <v>66.432000000000002</v>
      </c>
    </row>
    <row r="19" spans="1:9" ht="26.4" x14ac:dyDescent="0.25">
      <c r="A19" s="22">
        <v>8</v>
      </c>
      <c r="B19" s="23" t="s">
        <v>14</v>
      </c>
      <c r="C19" s="23" t="s">
        <v>2</v>
      </c>
      <c r="D19" s="24">
        <v>894</v>
      </c>
      <c r="E19" s="25">
        <v>5.3159999999999998</v>
      </c>
      <c r="F19" s="24">
        <v>4</v>
      </c>
      <c r="G19" s="24">
        <f t="shared" si="2"/>
        <v>21.263999999999999</v>
      </c>
      <c r="H19" s="24">
        <f t="shared" si="3"/>
        <v>5.0199999999999996</v>
      </c>
      <c r="I19" s="24">
        <f t="shared" si="1"/>
        <v>26.283999999999999</v>
      </c>
    </row>
    <row r="20" spans="1:9" ht="26.4" x14ac:dyDescent="0.25">
      <c r="A20" s="22">
        <v>9</v>
      </c>
      <c r="B20" s="23" t="s">
        <v>16</v>
      </c>
      <c r="C20" s="23" t="s">
        <v>17</v>
      </c>
      <c r="D20" s="24">
        <v>1538</v>
      </c>
      <c r="E20" s="25">
        <v>9.1460000000000008</v>
      </c>
      <c r="F20" s="24">
        <v>4</v>
      </c>
      <c r="G20" s="24">
        <f t="shared" si="2"/>
        <v>36.584000000000003</v>
      </c>
      <c r="H20" s="24">
        <f t="shared" si="3"/>
        <v>8.6300000000000008</v>
      </c>
      <c r="I20" s="24">
        <f t="shared" si="1"/>
        <v>45.214000000000006</v>
      </c>
    </row>
    <row r="21" spans="1:9" ht="26.4" x14ac:dyDescent="0.25">
      <c r="A21" s="22">
        <v>10</v>
      </c>
      <c r="B21" s="23" t="s">
        <v>19</v>
      </c>
      <c r="C21" s="23" t="s">
        <v>2</v>
      </c>
      <c r="D21" s="24">
        <v>878</v>
      </c>
      <c r="E21" s="25">
        <v>5.2210000000000001</v>
      </c>
      <c r="F21" s="24">
        <v>4</v>
      </c>
      <c r="G21" s="24">
        <f t="shared" si="2"/>
        <v>20.884</v>
      </c>
      <c r="H21" s="24">
        <f t="shared" si="3"/>
        <v>4.93</v>
      </c>
      <c r="I21" s="24">
        <f t="shared" si="1"/>
        <v>25.814</v>
      </c>
    </row>
    <row r="22" spans="1:9" ht="39.6" x14ac:dyDescent="0.25">
      <c r="A22" s="22">
        <v>11</v>
      </c>
      <c r="B22" s="23" t="s">
        <v>22</v>
      </c>
      <c r="C22" s="23" t="s">
        <v>23</v>
      </c>
      <c r="D22" s="24">
        <v>1342</v>
      </c>
      <c r="E22" s="25">
        <v>7.98</v>
      </c>
      <c r="F22" s="24">
        <v>4</v>
      </c>
      <c r="G22" s="24">
        <f t="shared" si="2"/>
        <v>31.92</v>
      </c>
      <c r="H22" s="24">
        <f t="shared" si="3"/>
        <v>7.53</v>
      </c>
      <c r="I22" s="24">
        <f t="shared" si="1"/>
        <v>39.450000000000003</v>
      </c>
    </row>
    <row r="23" spans="1:9" ht="26.4" x14ac:dyDescent="0.25">
      <c r="A23" s="22">
        <v>12</v>
      </c>
      <c r="B23" s="23" t="s">
        <v>3</v>
      </c>
      <c r="C23" s="23" t="s">
        <v>21</v>
      </c>
      <c r="D23" s="24">
        <v>948</v>
      </c>
      <c r="E23" s="25">
        <v>5.6369999999999996</v>
      </c>
      <c r="F23" s="24">
        <v>9</v>
      </c>
      <c r="G23" s="24">
        <f t="shared" si="2"/>
        <v>50.732999999999997</v>
      </c>
      <c r="H23" s="24">
        <f t="shared" si="3"/>
        <v>11.97</v>
      </c>
      <c r="I23" s="24">
        <f t="shared" si="1"/>
        <v>62.702999999999996</v>
      </c>
    </row>
    <row r="24" spans="1:9" ht="26.4" x14ac:dyDescent="0.25">
      <c r="A24" s="22">
        <v>13</v>
      </c>
      <c r="B24" s="23" t="s">
        <v>20</v>
      </c>
      <c r="C24" s="23" t="s">
        <v>2</v>
      </c>
      <c r="D24" s="24">
        <v>964</v>
      </c>
      <c r="E24" s="25">
        <v>5.7320000000000002</v>
      </c>
      <c r="F24" s="24">
        <v>9</v>
      </c>
      <c r="G24" s="24">
        <f t="shared" si="2"/>
        <v>51.588000000000001</v>
      </c>
      <c r="H24" s="24">
        <f t="shared" si="3"/>
        <v>12.17</v>
      </c>
      <c r="I24" s="24">
        <f t="shared" si="1"/>
        <v>63.758000000000003</v>
      </c>
    </row>
    <row r="25" spans="1:9" ht="26.4" x14ac:dyDescent="0.25">
      <c r="A25" s="22">
        <v>14</v>
      </c>
      <c r="B25" s="23" t="s">
        <v>25</v>
      </c>
      <c r="C25" s="23" t="s">
        <v>26</v>
      </c>
      <c r="D25" s="24">
        <v>1557</v>
      </c>
      <c r="E25" s="25">
        <v>9.2579999999999991</v>
      </c>
      <c r="F25" s="24">
        <v>12</v>
      </c>
      <c r="G25" s="24">
        <f t="shared" si="2"/>
        <v>111.09599999999999</v>
      </c>
      <c r="H25" s="24">
        <f t="shared" si="3"/>
        <v>26.21</v>
      </c>
      <c r="I25" s="24">
        <f t="shared" si="1"/>
        <v>137.30599999999998</v>
      </c>
    </row>
    <row r="26" spans="1:9" ht="26.4" x14ac:dyDescent="0.25">
      <c r="A26" s="22">
        <v>15</v>
      </c>
      <c r="B26" s="23" t="s">
        <v>32</v>
      </c>
      <c r="C26" s="23" t="s">
        <v>21</v>
      </c>
      <c r="D26" s="24">
        <v>948</v>
      </c>
      <c r="E26" s="25">
        <v>5.6369999999999996</v>
      </c>
      <c r="F26" s="24">
        <v>12</v>
      </c>
      <c r="G26" s="24">
        <f t="shared" si="2"/>
        <v>67.643999999999991</v>
      </c>
      <c r="H26" s="24">
        <f t="shared" si="3"/>
        <v>15.96</v>
      </c>
      <c r="I26" s="24">
        <f t="shared" si="1"/>
        <v>83.603999999999985</v>
      </c>
    </row>
    <row r="27" spans="1:9" ht="26.4" x14ac:dyDescent="0.25">
      <c r="A27" s="22">
        <v>16</v>
      </c>
      <c r="B27" s="23" t="s">
        <v>34</v>
      </c>
      <c r="C27" s="23" t="s">
        <v>21</v>
      </c>
      <c r="D27" s="24">
        <v>963</v>
      </c>
      <c r="E27" s="25">
        <v>5.726</v>
      </c>
      <c r="F27" s="24">
        <v>12</v>
      </c>
      <c r="G27" s="24">
        <f t="shared" si="2"/>
        <v>68.712000000000003</v>
      </c>
      <c r="H27" s="24">
        <f t="shared" si="3"/>
        <v>16.21</v>
      </c>
      <c r="I27" s="24">
        <f t="shared" si="1"/>
        <v>84.921999999999997</v>
      </c>
    </row>
    <row r="28" spans="1:9" ht="26.4" x14ac:dyDescent="0.25">
      <c r="A28" s="22">
        <v>17</v>
      </c>
      <c r="B28" s="23" t="s">
        <v>14</v>
      </c>
      <c r="C28" s="23" t="s">
        <v>21</v>
      </c>
      <c r="D28" s="24">
        <v>965</v>
      </c>
      <c r="E28" s="25">
        <v>5.7380000000000004</v>
      </c>
      <c r="F28" s="24">
        <v>4</v>
      </c>
      <c r="G28" s="24">
        <f t="shared" si="2"/>
        <v>22.952000000000002</v>
      </c>
      <c r="H28" s="24">
        <f t="shared" si="3"/>
        <v>5.41</v>
      </c>
      <c r="I28" s="24">
        <f t="shared" si="1"/>
        <v>28.362000000000002</v>
      </c>
    </row>
    <row r="29" spans="1:9" ht="26.4" x14ac:dyDescent="0.25">
      <c r="A29" s="22">
        <v>18</v>
      </c>
      <c r="B29" s="23" t="s">
        <v>9</v>
      </c>
      <c r="C29" s="23" t="s">
        <v>39</v>
      </c>
      <c r="D29" s="24">
        <v>1395</v>
      </c>
      <c r="E29" s="25">
        <v>8.2949999999999999</v>
      </c>
      <c r="F29" s="24">
        <v>8</v>
      </c>
      <c r="G29" s="24">
        <f t="shared" si="2"/>
        <v>66.36</v>
      </c>
      <c r="H29" s="24">
        <f t="shared" si="3"/>
        <v>15.65</v>
      </c>
      <c r="I29" s="24">
        <f t="shared" si="1"/>
        <v>82.01</v>
      </c>
    </row>
    <row r="30" spans="1:9" x14ac:dyDescent="0.25">
      <c r="A30" s="22">
        <v>19</v>
      </c>
      <c r="B30" s="23" t="s">
        <v>40</v>
      </c>
      <c r="C30" s="23" t="s">
        <v>41</v>
      </c>
      <c r="D30" s="24">
        <v>2250</v>
      </c>
      <c r="E30" s="25">
        <v>13.379</v>
      </c>
      <c r="F30" s="24">
        <v>14</v>
      </c>
      <c r="G30" s="24">
        <f t="shared" si="2"/>
        <v>187.30599999999998</v>
      </c>
      <c r="H30" s="24">
        <f t="shared" si="3"/>
        <v>44.19</v>
      </c>
      <c r="I30" s="24">
        <f t="shared" si="1"/>
        <v>231.49599999999998</v>
      </c>
    </row>
    <row r="31" spans="1:9" ht="26.4" x14ac:dyDescent="0.25">
      <c r="A31" s="22">
        <v>20</v>
      </c>
      <c r="B31" s="23" t="s">
        <v>15</v>
      </c>
      <c r="C31" s="23" t="s">
        <v>12</v>
      </c>
      <c r="D31" s="24">
        <v>1085</v>
      </c>
      <c r="E31" s="25">
        <v>6.452</v>
      </c>
      <c r="F31" s="24">
        <v>12</v>
      </c>
      <c r="G31" s="24">
        <f t="shared" si="2"/>
        <v>77.424000000000007</v>
      </c>
      <c r="H31" s="24">
        <f t="shared" si="3"/>
        <v>18.260000000000002</v>
      </c>
      <c r="I31" s="24">
        <f t="shared" si="1"/>
        <v>95.684000000000012</v>
      </c>
    </row>
    <row r="32" spans="1:9" ht="26.4" x14ac:dyDescent="0.25">
      <c r="A32" s="22">
        <v>21</v>
      </c>
      <c r="B32" s="23" t="s">
        <v>34</v>
      </c>
      <c r="C32" s="23" t="s">
        <v>21</v>
      </c>
      <c r="D32" s="24">
        <v>943</v>
      </c>
      <c r="E32" s="25">
        <v>5.6070000000000002</v>
      </c>
      <c r="F32" s="24">
        <v>8</v>
      </c>
      <c r="G32" s="24">
        <f t="shared" si="2"/>
        <v>44.856000000000002</v>
      </c>
      <c r="H32" s="24">
        <f t="shared" si="3"/>
        <v>10.58</v>
      </c>
      <c r="I32" s="24">
        <f t="shared" si="1"/>
        <v>55.436</v>
      </c>
    </row>
    <row r="33" spans="1:9" ht="26.4" x14ac:dyDescent="0.25">
      <c r="A33" s="22">
        <v>22</v>
      </c>
      <c r="B33" s="23" t="s">
        <v>32</v>
      </c>
      <c r="C33" s="23" t="s">
        <v>21</v>
      </c>
      <c r="D33" s="24">
        <v>943</v>
      </c>
      <c r="E33" s="25">
        <v>5.6070000000000002</v>
      </c>
      <c r="F33" s="24">
        <v>8</v>
      </c>
      <c r="G33" s="24">
        <f t="shared" si="2"/>
        <v>44.856000000000002</v>
      </c>
      <c r="H33" s="24">
        <f t="shared" si="3"/>
        <v>10.58</v>
      </c>
      <c r="I33" s="24">
        <f t="shared" si="1"/>
        <v>55.436</v>
      </c>
    </row>
    <row r="34" spans="1:9" ht="26.4" x14ac:dyDescent="0.25">
      <c r="A34" s="22">
        <v>23</v>
      </c>
      <c r="B34" s="23" t="s">
        <v>14</v>
      </c>
      <c r="C34" s="23" t="s">
        <v>12</v>
      </c>
      <c r="D34" s="24">
        <v>1111</v>
      </c>
      <c r="E34" s="25">
        <v>6.6059999999999999</v>
      </c>
      <c r="F34" s="24">
        <v>4</v>
      </c>
      <c r="G34" s="24">
        <f t="shared" si="2"/>
        <v>26.423999999999999</v>
      </c>
      <c r="H34" s="24">
        <f t="shared" si="3"/>
        <v>6.23</v>
      </c>
      <c r="I34" s="24">
        <f t="shared" si="1"/>
        <v>32.653999999999996</v>
      </c>
    </row>
    <row r="35" spans="1:9" ht="26.4" x14ac:dyDescent="0.25">
      <c r="A35" s="22">
        <v>24</v>
      </c>
      <c r="B35" s="23" t="s">
        <v>13</v>
      </c>
      <c r="C35" s="23" t="s">
        <v>21</v>
      </c>
      <c r="D35" s="24">
        <v>956</v>
      </c>
      <c r="E35" s="25">
        <v>5.6849999999999996</v>
      </c>
      <c r="F35" s="24">
        <v>12</v>
      </c>
      <c r="G35" s="24">
        <f t="shared" si="2"/>
        <v>68.22</v>
      </c>
      <c r="H35" s="24">
        <f t="shared" si="3"/>
        <v>16.09</v>
      </c>
      <c r="I35" s="24">
        <f t="shared" si="1"/>
        <v>84.31</v>
      </c>
    </row>
    <row r="36" spans="1:9" ht="26.4" x14ac:dyDescent="0.25">
      <c r="A36" s="22">
        <v>25</v>
      </c>
      <c r="B36" s="23" t="s">
        <v>37</v>
      </c>
      <c r="C36" s="23" t="s">
        <v>2</v>
      </c>
      <c r="D36" s="24">
        <v>913</v>
      </c>
      <c r="E36" s="25">
        <v>5.4290000000000003</v>
      </c>
      <c r="F36" s="24">
        <v>12</v>
      </c>
      <c r="G36" s="24">
        <f t="shared" si="2"/>
        <v>65.147999999999996</v>
      </c>
      <c r="H36" s="24">
        <f t="shared" si="3"/>
        <v>15.37</v>
      </c>
      <c r="I36" s="24">
        <f t="shared" si="1"/>
        <v>80.518000000000001</v>
      </c>
    </row>
    <row r="37" spans="1:9" ht="26.4" x14ac:dyDescent="0.25">
      <c r="A37" s="22">
        <v>26</v>
      </c>
      <c r="B37" s="23" t="s">
        <v>33</v>
      </c>
      <c r="C37" s="23" t="s">
        <v>21</v>
      </c>
      <c r="D37" s="24">
        <v>963</v>
      </c>
      <c r="E37" s="25">
        <v>5.726</v>
      </c>
      <c r="F37" s="24">
        <v>8</v>
      </c>
      <c r="G37" s="24">
        <f t="shared" si="2"/>
        <v>45.808</v>
      </c>
      <c r="H37" s="24">
        <f t="shared" si="3"/>
        <v>10.81</v>
      </c>
      <c r="I37" s="24">
        <f t="shared" si="1"/>
        <v>56.618000000000002</v>
      </c>
    </row>
    <row r="38" spans="1:9" ht="26.4" x14ac:dyDescent="0.25">
      <c r="A38" s="22">
        <v>27</v>
      </c>
      <c r="B38" s="23" t="s">
        <v>6</v>
      </c>
      <c r="C38" s="23" t="s">
        <v>2</v>
      </c>
      <c r="D38" s="24">
        <v>902</v>
      </c>
      <c r="E38" s="25">
        <v>5.3639999999999999</v>
      </c>
      <c r="F38" s="24">
        <v>8</v>
      </c>
      <c r="G38" s="24">
        <f t="shared" si="2"/>
        <v>42.911999999999999</v>
      </c>
      <c r="H38" s="24">
        <f t="shared" si="3"/>
        <v>10.119999999999999</v>
      </c>
      <c r="I38" s="24">
        <f t="shared" si="1"/>
        <v>53.031999999999996</v>
      </c>
    </row>
    <row r="39" spans="1:9" ht="26.4" x14ac:dyDescent="0.25">
      <c r="A39" s="22">
        <v>28</v>
      </c>
      <c r="B39" s="23" t="s">
        <v>20</v>
      </c>
      <c r="C39" s="23" t="s">
        <v>21</v>
      </c>
      <c r="D39" s="24">
        <v>1062</v>
      </c>
      <c r="E39" s="25">
        <v>6.3150000000000004</v>
      </c>
      <c r="F39" s="24">
        <v>3</v>
      </c>
      <c r="G39" s="24">
        <f t="shared" si="2"/>
        <v>18.945</v>
      </c>
      <c r="H39" s="24">
        <f t="shared" si="3"/>
        <v>4.47</v>
      </c>
      <c r="I39" s="24">
        <f t="shared" si="1"/>
        <v>23.414999999999999</v>
      </c>
    </row>
    <row r="40" spans="1:9" ht="26.4" x14ac:dyDescent="0.25">
      <c r="A40" s="22">
        <v>29</v>
      </c>
      <c r="B40" s="23" t="s">
        <v>53</v>
      </c>
      <c r="C40" s="23" t="s">
        <v>21</v>
      </c>
      <c r="D40" s="24">
        <v>987</v>
      </c>
      <c r="E40" s="25">
        <v>5.8689999999999998</v>
      </c>
      <c r="F40" s="24">
        <v>12</v>
      </c>
      <c r="G40" s="24">
        <f t="shared" si="2"/>
        <v>70.427999999999997</v>
      </c>
      <c r="H40" s="24">
        <f t="shared" si="3"/>
        <v>16.61</v>
      </c>
      <c r="I40" s="24">
        <f t="shared" si="1"/>
        <v>87.037999999999997</v>
      </c>
    </row>
    <row r="41" spans="1:9" ht="26.4" x14ac:dyDescent="0.25">
      <c r="A41" s="22">
        <v>30</v>
      </c>
      <c r="B41" s="23" t="s">
        <v>22</v>
      </c>
      <c r="C41" s="23" t="s">
        <v>21</v>
      </c>
      <c r="D41" s="24">
        <v>948</v>
      </c>
      <c r="E41" s="25">
        <v>5.6369999999999996</v>
      </c>
      <c r="F41" s="24">
        <v>7</v>
      </c>
      <c r="G41" s="24">
        <f t="shared" si="2"/>
        <v>39.458999999999996</v>
      </c>
      <c r="H41" s="24">
        <f t="shared" si="3"/>
        <v>9.31</v>
      </c>
      <c r="I41" s="24">
        <f t="shared" si="1"/>
        <v>48.768999999999998</v>
      </c>
    </row>
    <row r="42" spans="1:9" ht="26.4" x14ac:dyDescent="0.25">
      <c r="A42" s="22">
        <v>31</v>
      </c>
      <c r="B42" s="23" t="s">
        <v>43</v>
      </c>
      <c r="C42" s="23" t="s">
        <v>21</v>
      </c>
      <c r="D42" s="24">
        <v>984</v>
      </c>
      <c r="E42" s="25">
        <v>5.851</v>
      </c>
      <c r="F42" s="24">
        <v>9</v>
      </c>
      <c r="G42" s="24">
        <f t="shared" si="2"/>
        <v>52.658999999999999</v>
      </c>
      <c r="H42" s="24">
        <f t="shared" si="3"/>
        <v>12.42</v>
      </c>
      <c r="I42" s="24">
        <f t="shared" si="1"/>
        <v>65.078999999999994</v>
      </c>
    </row>
    <row r="43" spans="1:9" ht="26.4" x14ac:dyDescent="0.25">
      <c r="A43" s="22">
        <v>32</v>
      </c>
      <c r="B43" s="23" t="s">
        <v>31</v>
      </c>
      <c r="C43" s="23" t="s">
        <v>4</v>
      </c>
      <c r="D43" s="24">
        <v>1003</v>
      </c>
      <c r="E43" s="25">
        <v>5.9640000000000004</v>
      </c>
      <c r="F43" s="24">
        <v>8.5</v>
      </c>
      <c r="G43" s="24">
        <f t="shared" si="2"/>
        <v>50.694000000000003</v>
      </c>
      <c r="H43" s="24">
        <f t="shared" si="3"/>
        <v>11.96</v>
      </c>
      <c r="I43" s="24">
        <f t="shared" si="1"/>
        <v>62.654000000000003</v>
      </c>
    </row>
    <row r="44" spans="1:9" ht="26.4" x14ac:dyDescent="0.25">
      <c r="A44" s="22">
        <v>33</v>
      </c>
      <c r="B44" s="23" t="s">
        <v>53</v>
      </c>
      <c r="C44" s="23" t="s">
        <v>12</v>
      </c>
      <c r="D44" s="24">
        <v>1083</v>
      </c>
      <c r="E44" s="25">
        <v>6.44</v>
      </c>
      <c r="F44" s="24">
        <v>16</v>
      </c>
      <c r="G44" s="24">
        <f t="shared" si="2"/>
        <v>103.04</v>
      </c>
      <c r="H44" s="24">
        <f t="shared" si="3"/>
        <v>24.31</v>
      </c>
      <c r="I44" s="24">
        <f t="shared" si="1"/>
        <v>127.35000000000001</v>
      </c>
    </row>
    <row r="45" spans="1:9" ht="26.4" x14ac:dyDescent="0.25">
      <c r="A45" s="22">
        <v>34</v>
      </c>
      <c r="B45" s="23" t="s">
        <v>20</v>
      </c>
      <c r="C45" s="23" t="s">
        <v>21</v>
      </c>
      <c r="D45" s="24">
        <v>1062</v>
      </c>
      <c r="E45" s="25">
        <v>6.3150000000000004</v>
      </c>
      <c r="F45" s="24">
        <v>3</v>
      </c>
      <c r="G45" s="24">
        <f t="shared" si="2"/>
        <v>18.945</v>
      </c>
      <c r="H45" s="24">
        <f t="shared" si="3"/>
        <v>4.47</v>
      </c>
      <c r="I45" s="24">
        <f t="shared" si="1"/>
        <v>23.414999999999999</v>
      </c>
    </row>
    <row r="46" spans="1:9" ht="26.4" x14ac:dyDescent="0.25">
      <c r="A46" s="22">
        <v>35</v>
      </c>
      <c r="B46" s="23" t="s">
        <v>15</v>
      </c>
      <c r="C46" s="23" t="s">
        <v>12</v>
      </c>
      <c r="D46" s="24">
        <v>1085</v>
      </c>
      <c r="E46" s="25">
        <v>6.452</v>
      </c>
      <c r="F46" s="24">
        <v>12</v>
      </c>
      <c r="G46" s="24">
        <f t="shared" si="2"/>
        <v>77.424000000000007</v>
      </c>
      <c r="H46" s="24">
        <f t="shared" si="3"/>
        <v>18.260000000000002</v>
      </c>
      <c r="I46" s="24">
        <f t="shared" si="1"/>
        <v>95.684000000000012</v>
      </c>
    </row>
    <row r="47" spans="1:9" ht="26.4" x14ac:dyDescent="0.25">
      <c r="A47" s="22">
        <v>36</v>
      </c>
      <c r="B47" s="23" t="s">
        <v>56</v>
      </c>
      <c r="C47" s="23" t="s">
        <v>12</v>
      </c>
      <c r="D47" s="24">
        <v>1100</v>
      </c>
      <c r="E47" s="25">
        <v>6.5410000000000004</v>
      </c>
      <c r="F47" s="24">
        <v>4</v>
      </c>
      <c r="G47" s="24">
        <f t="shared" si="2"/>
        <v>26.164000000000001</v>
      </c>
      <c r="H47" s="24">
        <f t="shared" si="3"/>
        <v>6.17</v>
      </c>
      <c r="I47" s="24">
        <f t="shared" si="1"/>
        <v>32.334000000000003</v>
      </c>
    </row>
    <row r="48" spans="1:9" ht="26.4" x14ac:dyDescent="0.25">
      <c r="A48" s="22">
        <v>37</v>
      </c>
      <c r="B48" s="23" t="s">
        <v>33</v>
      </c>
      <c r="C48" s="23" t="s">
        <v>21</v>
      </c>
      <c r="D48" s="24">
        <v>953</v>
      </c>
      <c r="E48" s="25">
        <v>5.6669999999999998</v>
      </c>
      <c r="F48" s="24">
        <v>12</v>
      </c>
      <c r="G48" s="24">
        <f t="shared" si="2"/>
        <v>68.003999999999991</v>
      </c>
      <c r="H48" s="24">
        <f t="shared" si="3"/>
        <v>16.04</v>
      </c>
      <c r="I48" s="24">
        <f t="shared" si="1"/>
        <v>84.043999999999983</v>
      </c>
    </row>
    <row r="49" spans="1:9" ht="26.4" x14ac:dyDescent="0.25">
      <c r="A49" s="22">
        <v>38</v>
      </c>
      <c r="B49" s="23" t="s">
        <v>59</v>
      </c>
      <c r="C49" s="23" t="s">
        <v>21</v>
      </c>
      <c r="D49" s="24">
        <v>996</v>
      </c>
      <c r="E49" s="25">
        <v>5.923</v>
      </c>
      <c r="F49" s="24">
        <v>12</v>
      </c>
      <c r="G49" s="24">
        <f t="shared" si="2"/>
        <v>71.075999999999993</v>
      </c>
      <c r="H49" s="24">
        <f t="shared" si="3"/>
        <v>16.77</v>
      </c>
      <c r="I49" s="24">
        <f t="shared" si="1"/>
        <v>87.845999999999989</v>
      </c>
    </row>
    <row r="50" spans="1:9" ht="26.4" x14ac:dyDescent="0.25">
      <c r="A50" s="22">
        <v>39</v>
      </c>
      <c r="B50" s="23" t="s">
        <v>34</v>
      </c>
      <c r="C50" s="23" t="s">
        <v>12</v>
      </c>
      <c r="D50" s="24">
        <v>1090</v>
      </c>
      <c r="E50" s="25">
        <v>6.4820000000000002</v>
      </c>
      <c r="F50" s="24">
        <v>12</v>
      </c>
      <c r="G50" s="24">
        <f t="shared" si="2"/>
        <v>77.784000000000006</v>
      </c>
      <c r="H50" s="24">
        <f t="shared" si="3"/>
        <v>18.350000000000001</v>
      </c>
      <c r="I50" s="24">
        <f t="shared" si="1"/>
        <v>96.134000000000015</v>
      </c>
    </row>
    <row r="51" spans="1:9" ht="26.4" x14ac:dyDescent="0.25">
      <c r="A51" s="22">
        <v>40</v>
      </c>
      <c r="B51" s="23" t="s">
        <v>5</v>
      </c>
      <c r="C51" s="23" t="s">
        <v>21</v>
      </c>
      <c r="D51" s="24">
        <v>958</v>
      </c>
      <c r="E51" s="25">
        <v>5.6970000000000001</v>
      </c>
      <c r="F51" s="24">
        <v>12</v>
      </c>
      <c r="G51" s="24">
        <f t="shared" si="2"/>
        <v>68.364000000000004</v>
      </c>
      <c r="H51" s="24">
        <f t="shared" si="3"/>
        <v>16.13</v>
      </c>
      <c r="I51" s="24">
        <f t="shared" si="1"/>
        <v>84.494</v>
      </c>
    </row>
    <row r="52" spans="1:9" ht="26.4" x14ac:dyDescent="0.25">
      <c r="A52" s="22">
        <v>41</v>
      </c>
      <c r="B52" s="23" t="s">
        <v>11</v>
      </c>
      <c r="C52" s="23" t="s">
        <v>12</v>
      </c>
      <c r="D52" s="24">
        <v>1106</v>
      </c>
      <c r="E52" s="25">
        <v>6.577</v>
      </c>
      <c r="F52" s="24">
        <v>12</v>
      </c>
      <c r="G52" s="24">
        <f t="shared" si="2"/>
        <v>78.924000000000007</v>
      </c>
      <c r="H52" s="24">
        <f t="shared" si="3"/>
        <v>18.62</v>
      </c>
      <c r="I52" s="24">
        <f t="shared" si="1"/>
        <v>97.544000000000011</v>
      </c>
    </row>
    <row r="53" spans="1:9" ht="26.4" x14ac:dyDescent="0.25">
      <c r="A53" s="22">
        <v>42</v>
      </c>
      <c r="B53" s="23" t="s">
        <v>53</v>
      </c>
      <c r="C53" s="23" t="s">
        <v>2</v>
      </c>
      <c r="D53" s="24">
        <v>876</v>
      </c>
      <c r="E53" s="25">
        <v>5.2089999999999996</v>
      </c>
      <c r="F53" s="24">
        <v>7</v>
      </c>
      <c r="G53" s="24">
        <f t="shared" si="2"/>
        <v>36.462999999999994</v>
      </c>
      <c r="H53" s="24">
        <f t="shared" si="3"/>
        <v>8.6</v>
      </c>
      <c r="I53" s="24">
        <f t="shared" si="1"/>
        <v>45.062999999999995</v>
      </c>
    </row>
    <row r="54" spans="1:9" ht="26.4" x14ac:dyDescent="0.25">
      <c r="A54" s="22">
        <v>43</v>
      </c>
      <c r="B54" s="23" t="s">
        <v>36</v>
      </c>
      <c r="C54" s="23" t="s">
        <v>17</v>
      </c>
      <c r="D54" s="24">
        <v>1538</v>
      </c>
      <c r="E54" s="25">
        <v>9.1460000000000008</v>
      </c>
      <c r="F54" s="24">
        <v>4</v>
      </c>
      <c r="G54" s="24">
        <f t="shared" si="2"/>
        <v>36.584000000000003</v>
      </c>
      <c r="H54" s="24">
        <f t="shared" si="3"/>
        <v>8.6300000000000008</v>
      </c>
      <c r="I54" s="24">
        <f t="shared" si="1"/>
        <v>45.214000000000006</v>
      </c>
    </row>
    <row r="55" spans="1:9" ht="26.4" x14ac:dyDescent="0.25">
      <c r="A55" s="22">
        <v>44</v>
      </c>
      <c r="B55" s="23" t="s">
        <v>20</v>
      </c>
      <c r="C55" s="23" t="s">
        <v>21</v>
      </c>
      <c r="D55" s="24">
        <v>1057</v>
      </c>
      <c r="E55" s="25">
        <v>6.2850000000000001</v>
      </c>
      <c r="F55" s="24">
        <v>12</v>
      </c>
      <c r="G55" s="24">
        <f t="shared" si="2"/>
        <v>75.42</v>
      </c>
      <c r="H55" s="24">
        <f t="shared" si="3"/>
        <v>17.79</v>
      </c>
      <c r="I55" s="24">
        <f t="shared" si="1"/>
        <v>93.210000000000008</v>
      </c>
    </row>
    <row r="56" spans="1:9" ht="26.4" x14ac:dyDescent="0.25">
      <c r="A56" s="22">
        <v>45</v>
      </c>
      <c r="B56" s="23" t="s">
        <v>54</v>
      </c>
      <c r="C56" s="23" t="s">
        <v>41</v>
      </c>
      <c r="D56" s="24">
        <v>2345</v>
      </c>
      <c r="E56" s="25">
        <v>13.944000000000001</v>
      </c>
      <c r="F56" s="24">
        <v>5</v>
      </c>
      <c r="G56" s="24">
        <f t="shared" si="2"/>
        <v>69.72</v>
      </c>
      <c r="H56" s="24">
        <f t="shared" si="3"/>
        <v>16.45</v>
      </c>
      <c r="I56" s="24">
        <f t="shared" si="1"/>
        <v>86.17</v>
      </c>
    </row>
    <row r="57" spans="1:9" ht="26.4" x14ac:dyDescent="0.25">
      <c r="A57" s="22">
        <v>46</v>
      </c>
      <c r="B57" s="23" t="s">
        <v>6</v>
      </c>
      <c r="C57" s="23" t="s">
        <v>21</v>
      </c>
      <c r="D57" s="24">
        <v>969</v>
      </c>
      <c r="E57" s="25">
        <v>5.7619999999999996</v>
      </c>
      <c r="F57" s="24">
        <v>8</v>
      </c>
      <c r="G57" s="24">
        <f t="shared" si="2"/>
        <v>46.095999999999997</v>
      </c>
      <c r="H57" s="24">
        <f t="shared" si="3"/>
        <v>10.87</v>
      </c>
      <c r="I57" s="24">
        <f t="shared" si="1"/>
        <v>56.965999999999994</v>
      </c>
    </row>
    <row r="58" spans="1:9" ht="26.4" x14ac:dyDescent="0.25">
      <c r="A58" s="22">
        <v>47</v>
      </c>
      <c r="B58" s="23" t="s">
        <v>31</v>
      </c>
      <c r="C58" s="23" t="s">
        <v>12</v>
      </c>
      <c r="D58" s="24">
        <v>1085</v>
      </c>
      <c r="E58" s="25">
        <v>6.452</v>
      </c>
      <c r="F58" s="24">
        <v>12</v>
      </c>
      <c r="G58" s="24">
        <f t="shared" si="2"/>
        <v>77.424000000000007</v>
      </c>
      <c r="H58" s="24">
        <f t="shared" si="3"/>
        <v>18.260000000000002</v>
      </c>
      <c r="I58" s="24">
        <f t="shared" si="1"/>
        <v>95.684000000000012</v>
      </c>
    </row>
    <row r="59" spans="1:9" ht="26.4" x14ac:dyDescent="0.25">
      <c r="A59" s="22">
        <v>48</v>
      </c>
      <c r="B59" s="23" t="s">
        <v>65</v>
      </c>
      <c r="C59" s="23" t="s">
        <v>21</v>
      </c>
      <c r="D59" s="24">
        <v>948</v>
      </c>
      <c r="E59" s="25">
        <v>5.6369999999999996</v>
      </c>
      <c r="F59" s="24">
        <v>12</v>
      </c>
      <c r="G59" s="24">
        <f t="shared" si="2"/>
        <v>67.643999999999991</v>
      </c>
      <c r="H59" s="24">
        <f t="shared" si="3"/>
        <v>15.96</v>
      </c>
      <c r="I59" s="24">
        <f t="shared" si="1"/>
        <v>83.603999999999985</v>
      </c>
    </row>
    <row r="60" spans="1:9" ht="26.4" x14ac:dyDescent="0.25">
      <c r="A60" s="22">
        <v>49</v>
      </c>
      <c r="B60" s="23" t="s">
        <v>66</v>
      </c>
      <c r="C60" s="23" t="s">
        <v>67</v>
      </c>
      <c r="D60" s="24">
        <v>913</v>
      </c>
      <c r="E60" s="25">
        <v>5.4290000000000003</v>
      </c>
      <c r="F60" s="24">
        <v>12</v>
      </c>
      <c r="G60" s="24">
        <f t="shared" si="2"/>
        <v>65.147999999999996</v>
      </c>
      <c r="H60" s="24">
        <f t="shared" si="3"/>
        <v>15.37</v>
      </c>
      <c r="I60" s="24">
        <f t="shared" si="1"/>
        <v>80.518000000000001</v>
      </c>
    </row>
    <row r="61" spans="1:9" ht="26.4" x14ac:dyDescent="0.25">
      <c r="A61" s="22">
        <v>50</v>
      </c>
      <c r="B61" s="23" t="s">
        <v>15</v>
      </c>
      <c r="C61" s="23" t="s">
        <v>2</v>
      </c>
      <c r="D61" s="24">
        <v>896</v>
      </c>
      <c r="E61" s="25">
        <v>5.3280000000000003</v>
      </c>
      <c r="F61" s="24">
        <v>4</v>
      </c>
      <c r="G61" s="24">
        <f t="shared" si="2"/>
        <v>21.312000000000001</v>
      </c>
      <c r="H61" s="24">
        <f t="shared" si="3"/>
        <v>5.03</v>
      </c>
      <c r="I61" s="24">
        <f t="shared" si="1"/>
        <v>26.342000000000002</v>
      </c>
    </row>
    <row r="62" spans="1:9" ht="26.4" x14ac:dyDescent="0.25">
      <c r="A62" s="22">
        <v>51</v>
      </c>
      <c r="B62" s="23" t="s">
        <v>33</v>
      </c>
      <c r="C62" s="23" t="s">
        <v>21</v>
      </c>
      <c r="D62" s="24">
        <v>943</v>
      </c>
      <c r="E62" s="25">
        <v>5.6070000000000002</v>
      </c>
      <c r="F62" s="24">
        <v>8</v>
      </c>
      <c r="G62" s="24">
        <f t="shared" si="2"/>
        <v>44.856000000000002</v>
      </c>
      <c r="H62" s="24">
        <f t="shared" si="3"/>
        <v>10.58</v>
      </c>
      <c r="I62" s="24">
        <f t="shared" si="1"/>
        <v>55.436</v>
      </c>
    </row>
    <row r="63" spans="1:9" ht="26.4" x14ac:dyDescent="0.25">
      <c r="A63" s="22">
        <v>52</v>
      </c>
      <c r="B63" s="23" t="s">
        <v>57</v>
      </c>
      <c r="C63" s="23" t="s">
        <v>21</v>
      </c>
      <c r="D63" s="24">
        <v>1115</v>
      </c>
      <c r="E63" s="25">
        <v>6.63</v>
      </c>
      <c r="F63" s="24">
        <v>12</v>
      </c>
      <c r="G63" s="24">
        <f t="shared" si="2"/>
        <v>79.56</v>
      </c>
      <c r="H63" s="24">
        <f t="shared" si="3"/>
        <v>18.77</v>
      </c>
      <c r="I63" s="24">
        <f t="shared" si="1"/>
        <v>98.33</v>
      </c>
    </row>
    <row r="64" spans="1:9" ht="26.4" x14ac:dyDescent="0.25">
      <c r="A64" s="22">
        <v>53</v>
      </c>
      <c r="B64" s="23" t="s">
        <v>68</v>
      </c>
      <c r="C64" s="23" t="s">
        <v>21</v>
      </c>
      <c r="D64" s="24">
        <v>971</v>
      </c>
      <c r="E64" s="25">
        <v>5.774</v>
      </c>
      <c r="F64" s="24">
        <v>7.5</v>
      </c>
      <c r="G64" s="24">
        <f t="shared" si="2"/>
        <v>43.305</v>
      </c>
      <c r="H64" s="24">
        <f t="shared" si="3"/>
        <v>10.220000000000001</v>
      </c>
      <c r="I64" s="24">
        <f t="shared" si="1"/>
        <v>53.524999999999999</v>
      </c>
    </row>
    <row r="65" spans="1:9" ht="26.4" x14ac:dyDescent="0.25">
      <c r="A65" s="22">
        <v>54</v>
      </c>
      <c r="B65" s="23" t="s">
        <v>70</v>
      </c>
      <c r="C65" s="23" t="s">
        <v>10</v>
      </c>
      <c r="D65" s="24">
        <v>1099</v>
      </c>
      <c r="E65" s="25">
        <v>6.5350000000000001</v>
      </c>
      <c r="F65" s="24">
        <v>12.5</v>
      </c>
      <c r="G65" s="24">
        <f t="shared" si="2"/>
        <v>81.6875</v>
      </c>
      <c r="H65" s="24">
        <f t="shared" si="3"/>
        <v>19.27</v>
      </c>
      <c r="I65" s="24">
        <f t="shared" si="1"/>
        <v>100.9575</v>
      </c>
    </row>
    <row r="66" spans="1:9" ht="26.4" x14ac:dyDescent="0.25">
      <c r="A66" s="22">
        <v>55</v>
      </c>
      <c r="B66" s="23" t="s">
        <v>14</v>
      </c>
      <c r="C66" s="23" t="s">
        <v>21</v>
      </c>
      <c r="D66" s="24">
        <v>955</v>
      </c>
      <c r="E66" s="25">
        <v>5.6790000000000003</v>
      </c>
      <c r="F66" s="24">
        <v>8.5</v>
      </c>
      <c r="G66" s="24">
        <f t="shared" si="2"/>
        <v>48.271500000000003</v>
      </c>
      <c r="H66" s="24">
        <f t="shared" si="3"/>
        <v>11.39</v>
      </c>
      <c r="I66" s="24">
        <f t="shared" si="1"/>
        <v>59.661500000000004</v>
      </c>
    </row>
    <row r="67" spans="1:9" ht="26.4" x14ac:dyDescent="0.25">
      <c r="A67" s="22">
        <v>56</v>
      </c>
      <c r="B67" s="23" t="s">
        <v>66</v>
      </c>
      <c r="C67" s="23" t="s">
        <v>10</v>
      </c>
      <c r="D67" s="24">
        <v>1104</v>
      </c>
      <c r="E67" s="25">
        <v>6.5650000000000004</v>
      </c>
      <c r="F67" s="24">
        <v>12</v>
      </c>
      <c r="G67" s="24">
        <f t="shared" si="2"/>
        <v>78.78</v>
      </c>
      <c r="H67" s="24">
        <f t="shared" si="3"/>
        <v>18.579999999999998</v>
      </c>
      <c r="I67" s="24">
        <f t="shared" si="1"/>
        <v>97.36</v>
      </c>
    </row>
    <row r="68" spans="1:9" ht="39.6" x14ac:dyDescent="0.25">
      <c r="A68" s="22">
        <v>57</v>
      </c>
      <c r="B68" s="23" t="s">
        <v>30</v>
      </c>
      <c r="C68" s="23" t="s">
        <v>21</v>
      </c>
      <c r="D68" s="24">
        <v>939</v>
      </c>
      <c r="E68" s="25">
        <v>5.5839999999999996</v>
      </c>
      <c r="F68" s="24">
        <v>12.5</v>
      </c>
      <c r="G68" s="24">
        <f t="shared" si="2"/>
        <v>69.8</v>
      </c>
      <c r="H68" s="24">
        <f t="shared" si="3"/>
        <v>16.47</v>
      </c>
      <c r="I68" s="24">
        <f t="shared" si="1"/>
        <v>86.27</v>
      </c>
    </row>
    <row r="69" spans="1:9" ht="26.4" x14ac:dyDescent="0.25">
      <c r="A69" s="22">
        <v>58</v>
      </c>
      <c r="B69" s="23" t="s">
        <v>38</v>
      </c>
      <c r="C69" s="23" t="s">
        <v>21</v>
      </c>
      <c r="D69" s="24">
        <v>1130</v>
      </c>
      <c r="E69" s="25">
        <v>6.7190000000000003</v>
      </c>
      <c r="F69" s="24">
        <v>16</v>
      </c>
      <c r="G69" s="24">
        <f t="shared" si="2"/>
        <v>107.504</v>
      </c>
      <c r="H69" s="24">
        <f t="shared" si="3"/>
        <v>25.36</v>
      </c>
      <c r="I69" s="24">
        <f t="shared" si="1"/>
        <v>132.864</v>
      </c>
    </row>
    <row r="70" spans="1:9" ht="26.4" x14ac:dyDescent="0.25">
      <c r="A70" s="22">
        <v>59</v>
      </c>
      <c r="B70" s="23" t="s">
        <v>36</v>
      </c>
      <c r="C70" s="23" t="s">
        <v>12</v>
      </c>
      <c r="D70" s="24">
        <v>1080</v>
      </c>
      <c r="E70" s="25">
        <v>6.4219999999999997</v>
      </c>
      <c r="F70" s="24">
        <v>4</v>
      </c>
      <c r="G70" s="24">
        <f t="shared" si="2"/>
        <v>25.687999999999999</v>
      </c>
      <c r="H70" s="24">
        <f t="shared" si="3"/>
        <v>6.06</v>
      </c>
      <c r="I70" s="24">
        <f t="shared" si="1"/>
        <v>31.747999999999998</v>
      </c>
    </row>
    <row r="71" spans="1:9" ht="26.4" x14ac:dyDescent="0.25">
      <c r="A71" s="22">
        <v>60</v>
      </c>
      <c r="B71" s="23" t="s">
        <v>32</v>
      </c>
      <c r="C71" s="23" t="s">
        <v>21</v>
      </c>
      <c r="D71" s="24">
        <v>958</v>
      </c>
      <c r="E71" s="25">
        <v>5.6970000000000001</v>
      </c>
      <c r="F71" s="24">
        <v>4</v>
      </c>
      <c r="G71" s="24">
        <f t="shared" si="2"/>
        <v>22.788</v>
      </c>
      <c r="H71" s="24">
        <f t="shared" si="3"/>
        <v>5.38</v>
      </c>
      <c r="I71" s="24">
        <f t="shared" si="1"/>
        <v>28.167999999999999</v>
      </c>
    </row>
    <row r="72" spans="1:9" ht="26.4" x14ac:dyDescent="0.25">
      <c r="A72" s="22">
        <v>61</v>
      </c>
      <c r="B72" s="23" t="s">
        <v>22</v>
      </c>
      <c r="C72" s="23" t="s">
        <v>21</v>
      </c>
      <c r="D72" s="24">
        <v>958</v>
      </c>
      <c r="E72" s="25">
        <v>5.6970000000000001</v>
      </c>
      <c r="F72" s="24">
        <v>12</v>
      </c>
      <c r="G72" s="24">
        <f t="shared" si="2"/>
        <v>68.364000000000004</v>
      </c>
      <c r="H72" s="24">
        <f t="shared" si="3"/>
        <v>16.13</v>
      </c>
      <c r="I72" s="24">
        <f t="shared" si="1"/>
        <v>84.494</v>
      </c>
    </row>
    <row r="73" spans="1:9" ht="26.4" x14ac:dyDescent="0.25">
      <c r="A73" s="22">
        <v>62</v>
      </c>
      <c r="B73" s="23" t="s">
        <v>76</v>
      </c>
      <c r="C73" s="23" t="s">
        <v>12</v>
      </c>
      <c r="D73" s="24">
        <v>1086</v>
      </c>
      <c r="E73" s="25">
        <v>6.4580000000000002</v>
      </c>
      <c r="F73" s="24">
        <v>13</v>
      </c>
      <c r="G73" s="24">
        <f t="shared" si="2"/>
        <v>83.954000000000008</v>
      </c>
      <c r="H73" s="24">
        <f t="shared" si="3"/>
        <v>19.8</v>
      </c>
      <c r="I73" s="24">
        <f t="shared" si="1"/>
        <v>103.754</v>
      </c>
    </row>
    <row r="74" spans="1:9" ht="26.4" x14ac:dyDescent="0.25">
      <c r="A74" s="22">
        <v>63</v>
      </c>
      <c r="B74" s="23" t="s">
        <v>36</v>
      </c>
      <c r="C74" s="23" t="s">
        <v>21</v>
      </c>
      <c r="D74" s="24">
        <v>958</v>
      </c>
      <c r="E74" s="25">
        <v>5.6970000000000001</v>
      </c>
      <c r="F74" s="24">
        <v>4</v>
      </c>
      <c r="G74" s="24">
        <f t="shared" si="2"/>
        <v>22.788</v>
      </c>
      <c r="H74" s="24">
        <f t="shared" si="3"/>
        <v>5.38</v>
      </c>
      <c r="I74" s="24">
        <f t="shared" si="1"/>
        <v>28.167999999999999</v>
      </c>
    </row>
    <row r="75" spans="1:9" ht="26.4" x14ac:dyDescent="0.25">
      <c r="A75" s="22">
        <v>64</v>
      </c>
      <c r="B75" s="23" t="s">
        <v>77</v>
      </c>
      <c r="C75" s="23" t="s">
        <v>12</v>
      </c>
      <c r="D75" s="24">
        <v>1026</v>
      </c>
      <c r="E75" s="25">
        <v>6.101</v>
      </c>
      <c r="F75" s="24">
        <v>6</v>
      </c>
      <c r="G75" s="24">
        <f t="shared" si="2"/>
        <v>36.606000000000002</v>
      </c>
      <c r="H75" s="24">
        <f t="shared" si="3"/>
        <v>8.64</v>
      </c>
      <c r="I75" s="24">
        <f t="shared" si="1"/>
        <v>45.246000000000002</v>
      </c>
    </row>
    <row r="76" spans="1:9" ht="26.4" x14ac:dyDescent="0.25">
      <c r="A76" s="22">
        <v>65</v>
      </c>
      <c r="B76" s="23" t="s">
        <v>20</v>
      </c>
      <c r="C76" s="23" t="s">
        <v>21</v>
      </c>
      <c r="D76" s="24">
        <v>1042</v>
      </c>
      <c r="E76" s="25">
        <v>6.1959999999999997</v>
      </c>
      <c r="F76" s="24">
        <v>12</v>
      </c>
      <c r="G76" s="24">
        <f t="shared" si="2"/>
        <v>74.352000000000004</v>
      </c>
      <c r="H76" s="24">
        <f t="shared" si="3"/>
        <v>17.54</v>
      </c>
      <c r="I76" s="24">
        <f t="shared" ref="I76:I139" si="4">H76+G76</f>
        <v>91.891999999999996</v>
      </c>
    </row>
    <row r="77" spans="1:9" ht="26.4" x14ac:dyDescent="0.25">
      <c r="A77" s="22">
        <v>66</v>
      </c>
      <c r="B77" s="23" t="s">
        <v>15</v>
      </c>
      <c r="C77" s="23" t="s">
        <v>2</v>
      </c>
      <c r="D77" s="24">
        <v>886</v>
      </c>
      <c r="E77" s="25">
        <v>5.2679999999999998</v>
      </c>
      <c r="F77" s="24">
        <v>12</v>
      </c>
      <c r="G77" s="24">
        <f t="shared" ref="G77:G140" si="5">F77*E77</f>
        <v>63.215999999999994</v>
      </c>
      <c r="H77" s="24">
        <f t="shared" ref="H77:H140" si="6">ROUND(G77*0.2359,2)</f>
        <v>14.91</v>
      </c>
      <c r="I77" s="24">
        <f t="shared" si="4"/>
        <v>78.125999999999991</v>
      </c>
    </row>
    <row r="78" spans="1:9" ht="26.4" x14ac:dyDescent="0.25">
      <c r="A78" s="22">
        <v>67</v>
      </c>
      <c r="B78" s="23" t="s">
        <v>19</v>
      </c>
      <c r="C78" s="23" t="s">
        <v>2</v>
      </c>
      <c r="D78" s="24">
        <v>878</v>
      </c>
      <c r="E78" s="25">
        <v>5.2210000000000001</v>
      </c>
      <c r="F78" s="24">
        <v>12</v>
      </c>
      <c r="G78" s="24">
        <f t="shared" si="5"/>
        <v>62.652000000000001</v>
      </c>
      <c r="H78" s="24">
        <f t="shared" si="6"/>
        <v>14.78</v>
      </c>
      <c r="I78" s="24">
        <f t="shared" si="4"/>
        <v>77.432000000000002</v>
      </c>
    </row>
    <row r="79" spans="1:9" ht="26.4" x14ac:dyDescent="0.25">
      <c r="A79" s="22">
        <v>68</v>
      </c>
      <c r="B79" s="23" t="s">
        <v>9</v>
      </c>
      <c r="C79" s="23" t="s">
        <v>78</v>
      </c>
      <c r="D79" s="24">
        <v>1095</v>
      </c>
      <c r="E79" s="25">
        <v>6.5110000000000001</v>
      </c>
      <c r="F79" s="24">
        <v>12.5</v>
      </c>
      <c r="G79" s="24">
        <f t="shared" si="5"/>
        <v>81.387500000000003</v>
      </c>
      <c r="H79" s="24">
        <f t="shared" si="6"/>
        <v>19.2</v>
      </c>
      <c r="I79" s="24">
        <f t="shared" si="4"/>
        <v>100.58750000000001</v>
      </c>
    </row>
    <row r="80" spans="1:9" ht="26.4" x14ac:dyDescent="0.25">
      <c r="A80" s="22">
        <v>69</v>
      </c>
      <c r="B80" s="23" t="s">
        <v>32</v>
      </c>
      <c r="C80" s="23" t="s">
        <v>21</v>
      </c>
      <c r="D80" s="24">
        <v>968</v>
      </c>
      <c r="E80" s="25">
        <v>5.7560000000000002</v>
      </c>
      <c r="F80" s="24">
        <v>12</v>
      </c>
      <c r="G80" s="24">
        <f t="shared" si="5"/>
        <v>69.072000000000003</v>
      </c>
      <c r="H80" s="24">
        <f t="shared" si="6"/>
        <v>16.29</v>
      </c>
      <c r="I80" s="24">
        <f t="shared" si="4"/>
        <v>85.361999999999995</v>
      </c>
    </row>
    <row r="81" spans="1:9" ht="26.4" x14ac:dyDescent="0.25">
      <c r="A81" s="22">
        <v>70</v>
      </c>
      <c r="B81" s="23" t="s">
        <v>33</v>
      </c>
      <c r="C81" s="23" t="s">
        <v>12</v>
      </c>
      <c r="D81" s="24">
        <v>1095</v>
      </c>
      <c r="E81" s="25">
        <v>6.5110000000000001</v>
      </c>
      <c r="F81" s="24">
        <v>8</v>
      </c>
      <c r="G81" s="24">
        <f t="shared" si="5"/>
        <v>52.088000000000001</v>
      </c>
      <c r="H81" s="24">
        <f t="shared" si="6"/>
        <v>12.29</v>
      </c>
      <c r="I81" s="24">
        <f t="shared" si="4"/>
        <v>64.378</v>
      </c>
    </row>
    <row r="82" spans="1:9" ht="26.4" x14ac:dyDescent="0.25">
      <c r="A82" s="22">
        <v>71</v>
      </c>
      <c r="B82" s="23" t="s">
        <v>14</v>
      </c>
      <c r="C82" s="23" t="s">
        <v>12</v>
      </c>
      <c r="D82" s="24">
        <v>1101</v>
      </c>
      <c r="E82" s="25">
        <v>6.5469999999999997</v>
      </c>
      <c r="F82" s="24">
        <v>12</v>
      </c>
      <c r="G82" s="24">
        <f t="shared" si="5"/>
        <v>78.563999999999993</v>
      </c>
      <c r="H82" s="24">
        <f t="shared" si="6"/>
        <v>18.53</v>
      </c>
      <c r="I82" s="24">
        <f t="shared" si="4"/>
        <v>97.093999999999994</v>
      </c>
    </row>
    <row r="83" spans="1:9" ht="26.4" x14ac:dyDescent="0.25">
      <c r="A83" s="22">
        <v>72</v>
      </c>
      <c r="B83" s="23" t="s">
        <v>15</v>
      </c>
      <c r="C83" s="23" t="s">
        <v>21</v>
      </c>
      <c r="D83" s="24">
        <v>956</v>
      </c>
      <c r="E83" s="25">
        <v>5.6849999999999996</v>
      </c>
      <c r="F83" s="24">
        <v>8</v>
      </c>
      <c r="G83" s="24">
        <f t="shared" si="5"/>
        <v>45.48</v>
      </c>
      <c r="H83" s="24">
        <f t="shared" si="6"/>
        <v>10.73</v>
      </c>
      <c r="I83" s="24">
        <f t="shared" si="4"/>
        <v>56.209999999999994</v>
      </c>
    </row>
    <row r="84" spans="1:9" ht="26.4" x14ac:dyDescent="0.25">
      <c r="A84" s="22">
        <v>73</v>
      </c>
      <c r="B84" s="23" t="s">
        <v>19</v>
      </c>
      <c r="C84" s="23" t="s">
        <v>2</v>
      </c>
      <c r="D84" s="24">
        <v>878</v>
      </c>
      <c r="E84" s="25">
        <v>5.2210000000000001</v>
      </c>
      <c r="F84" s="24">
        <v>12</v>
      </c>
      <c r="G84" s="24">
        <f t="shared" si="5"/>
        <v>62.652000000000001</v>
      </c>
      <c r="H84" s="24">
        <f t="shared" si="6"/>
        <v>14.78</v>
      </c>
      <c r="I84" s="24">
        <f t="shared" si="4"/>
        <v>77.432000000000002</v>
      </c>
    </row>
    <row r="85" spans="1:9" ht="26.4" x14ac:dyDescent="0.25">
      <c r="A85" s="22">
        <v>74</v>
      </c>
      <c r="B85" s="23" t="s">
        <v>16</v>
      </c>
      <c r="C85" s="23" t="s">
        <v>12</v>
      </c>
      <c r="D85" s="24">
        <v>1075</v>
      </c>
      <c r="E85" s="25">
        <v>6.3920000000000003</v>
      </c>
      <c r="F85" s="24">
        <v>12</v>
      </c>
      <c r="G85" s="24">
        <f t="shared" si="5"/>
        <v>76.704000000000008</v>
      </c>
      <c r="H85" s="24">
        <f t="shared" si="6"/>
        <v>18.09</v>
      </c>
      <c r="I85" s="24">
        <f t="shared" si="4"/>
        <v>94.794000000000011</v>
      </c>
    </row>
    <row r="86" spans="1:9" ht="26.4" x14ac:dyDescent="0.25">
      <c r="A86" s="22">
        <v>75</v>
      </c>
      <c r="B86" s="23" t="s">
        <v>1</v>
      </c>
      <c r="C86" s="23" t="s">
        <v>12</v>
      </c>
      <c r="D86" s="24">
        <v>1085</v>
      </c>
      <c r="E86" s="25">
        <v>6.452</v>
      </c>
      <c r="F86" s="24">
        <v>12</v>
      </c>
      <c r="G86" s="24">
        <f t="shared" si="5"/>
        <v>77.424000000000007</v>
      </c>
      <c r="H86" s="24">
        <f t="shared" si="6"/>
        <v>18.260000000000002</v>
      </c>
      <c r="I86" s="24">
        <f t="shared" si="4"/>
        <v>95.684000000000012</v>
      </c>
    </row>
    <row r="87" spans="1:9" ht="26.4" x14ac:dyDescent="0.25">
      <c r="A87" s="22">
        <v>76</v>
      </c>
      <c r="B87" s="23" t="s">
        <v>43</v>
      </c>
      <c r="C87" s="23" t="s">
        <v>21</v>
      </c>
      <c r="D87" s="24">
        <v>989</v>
      </c>
      <c r="E87" s="25">
        <v>5.8810000000000002</v>
      </c>
      <c r="F87" s="24">
        <v>9</v>
      </c>
      <c r="G87" s="24">
        <f t="shared" si="5"/>
        <v>52.929000000000002</v>
      </c>
      <c r="H87" s="24">
        <f t="shared" si="6"/>
        <v>12.49</v>
      </c>
      <c r="I87" s="24">
        <f t="shared" si="4"/>
        <v>65.418999999999997</v>
      </c>
    </row>
    <row r="88" spans="1:9" ht="26.4" x14ac:dyDescent="0.25">
      <c r="A88" s="22">
        <v>77</v>
      </c>
      <c r="B88" s="23" t="s">
        <v>76</v>
      </c>
      <c r="C88" s="23" t="s">
        <v>21</v>
      </c>
      <c r="D88" s="24">
        <v>961</v>
      </c>
      <c r="E88" s="25">
        <v>5.7140000000000004</v>
      </c>
      <c r="F88" s="24">
        <v>3.5</v>
      </c>
      <c r="G88" s="24">
        <f t="shared" si="5"/>
        <v>19.999000000000002</v>
      </c>
      <c r="H88" s="24">
        <f t="shared" si="6"/>
        <v>4.72</v>
      </c>
      <c r="I88" s="24">
        <f t="shared" si="4"/>
        <v>24.719000000000001</v>
      </c>
    </row>
    <row r="89" spans="1:9" ht="26.4" x14ac:dyDescent="0.25">
      <c r="A89" s="22">
        <v>78</v>
      </c>
      <c r="B89" s="23" t="s">
        <v>72</v>
      </c>
      <c r="C89" s="23" t="s">
        <v>21</v>
      </c>
      <c r="D89" s="24">
        <v>938</v>
      </c>
      <c r="E89" s="25">
        <v>5.5780000000000003</v>
      </c>
      <c r="F89" s="24">
        <v>8</v>
      </c>
      <c r="G89" s="24">
        <f t="shared" si="5"/>
        <v>44.624000000000002</v>
      </c>
      <c r="H89" s="24">
        <f t="shared" si="6"/>
        <v>10.53</v>
      </c>
      <c r="I89" s="24">
        <f t="shared" si="4"/>
        <v>55.154000000000003</v>
      </c>
    </row>
    <row r="90" spans="1:9" ht="26.4" x14ac:dyDescent="0.25">
      <c r="A90" s="22">
        <v>79</v>
      </c>
      <c r="B90" s="23" t="s">
        <v>36</v>
      </c>
      <c r="C90" s="23" t="s">
        <v>2</v>
      </c>
      <c r="D90" s="24">
        <v>878</v>
      </c>
      <c r="E90" s="25">
        <v>5.2210000000000001</v>
      </c>
      <c r="F90" s="24">
        <v>12</v>
      </c>
      <c r="G90" s="24">
        <f t="shared" si="5"/>
        <v>62.652000000000001</v>
      </c>
      <c r="H90" s="24">
        <f t="shared" si="6"/>
        <v>14.78</v>
      </c>
      <c r="I90" s="24">
        <f t="shared" si="4"/>
        <v>77.432000000000002</v>
      </c>
    </row>
    <row r="91" spans="1:9" ht="26.4" x14ac:dyDescent="0.25">
      <c r="A91" s="22">
        <v>80</v>
      </c>
      <c r="B91" s="23" t="s">
        <v>68</v>
      </c>
      <c r="C91" s="23" t="s">
        <v>21</v>
      </c>
      <c r="D91" s="24">
        <v>946</v>
      </c>
      <c r="E91" s="25">
        <v>5.625</v>
      </c>
      <c r="F91" s="24">
        <v>4.5</v>
      </c>
      <c r="G91" s="24">
        <f t="shared" si="5"/>
        <v>25.3125</v>
      </c>
      <c r="H91" s="24">
        <f t="shared" si="6"/>
        <v>5.97</v>
      </c>
      <c r="I91" s="24">
        <f t="shared" si="4"/>
        <v>31.282499999999999</v>
      </c>
    </row>
    <row r="92" spans="1:9" ht="26.4" x14ac:dyDescent="0.25">
      <c r="A92" s="22">
        <v>81</v>
      </c>
      <c r="B92" s="23" t="s">
        <v>15</v>
      </c>
      <c r="C92" s="23" t="s">
        <v>2</v>
      </c>
      <c r="D92" s="24">
        <v>886</v>
      </c>
      <c r="E92" s="25">
        <v>5.2679999999999998</v>
      </c>
      <c r="F92" s="24">
        <v>8</v>
      </c>
      <c r="G92" s="24">
        <f t="shared" si="5"/>
        <v>42.143999999999998</v>
      </c>
      <c r="H92" s="24">
        <f t="shared" si="6"/>
        <v>9.94</v>
      </c>
      <c r="I92" s="24">
        <f t="shared" si="4"/>
        <v>52.083999999999996</v>
      </c>
    </row>
    <row r="93" spans="1:9" ht="26.4" x14ac:dyDescent="0.25">
      <c r="A93" s="22">
        <v>82</v>
      </c>
      <c r="B93" s="23" t="s">
        <v>68</v>
      </c>
      <c r="C93" s="23" t="s">
        <v>4</v>
      </c>
      <c r="D93" s="24">
        <v>1001</v>
      </c>
      <c r="E93" s="25">
        <v>5.952</v>
      </c>
      <c r="F93" s="24">
        <v>5</v>
      </c>
      <c r="G93" s="24">
        <f t="shared" si="5"/>
        <v>29.759999999999998</v>
      </c>
      <c r="H93" s="24">
        <f t="shared" si="6"/>
        <v>7.02</v>
      </c>
      <c r="I93" s="24">
        <f t="shared" si="4"/>
        <v>36.78</v>
      </c>
    </row>
    <row r="94" spans="1:9" ht="26.4" x14ac:dyDescent="0.25">
      <c r="A94" s="22">
        <v>83</v>
      </c>
      <c r="B94" s="23" t="s">
        <v>61</v>
      </c>
      <c r="C94" s="23" t="s">
        <v>62</v>
      </c>
      <c r="D94" s="24">
        <v>1557</v>
      </c>
      <c r="E94" s="25">
        <v>9.2579999999999991</v>
      </c>
      <c r="F94" s="24">
        <v>6</v>
      </c>
      <c r="G94" s="24">
        <f t="shared" si="5"/>
        <v>55.547999999999995</v>
      </c>
      <c r="H94" s="24">
        <f t="shared" si="6"/>
        <v>13.1</v>
      </c>
      <c r="I94" s="24">
        <f t="shared" si="4"/>
        <v>68.647999999999996</v>
      </c>
    </row>
    <row r="95" spans="1:9" ht="26.4" x14ac:dyDescent="0.25">
      <c r="A95" s="22">
        <v>84</v>
      </c>
      <c r="B95" s="23" t="s">
        <v>65</v>
      </c>
      <c r="C95" s="23" t="s">
        <v>2</v>
      </c>
      <c r="D95" s="24">
        <v>873</v>
      </c>
      <c r="E95" s="25">
        <v>5.1909999999999998</v>
      </c>
      <c r="F95" s="24">
        <v>12</v>
      </c>
      <c r="G95" s="24">
        <f t="shared" si="5"/>
        <v>62.292000000000002</v>
      </c>
      <c r="H95" s="24">
        <f t="shared" si="6"/>
        <v>14.69</v>
      </c>
      <c r="I95" s="24">
        <f t="shared" si="4"/>
        <v>76.981999999999999</v>
      </c>
    </row>
    <row r="96" spans="1:9" ht="26.4" x14ac:dyDescent="0.25">
      <c r="A96" s="22">
        <v>85</v>
      </c>
      <c r="B96" s="23" t="s">
        <v>5</v>
      </c>
      <c r="C96" s="23" t="s">
        <v>21</v>
      </c>
      <c r="D96" s="24">
        <v>963</v>
      </c>
      <c r="E96" s="25">
        <v>5.726</v>
      </c>
      <c r="F96" s="24">
        <v>8</v>
      </c>
      <c r="G96" s="24">
        <f t="shared" si="5"/>
        <v>45.808</v>
      </c>
      <c r="H96" s="24">
        <f t="shared" si="6"/>
        <v>10.81</v>
      </c>
      <c r="I96" s="24">
        <f t="shared" si="4"/>
        <v>56.618000000000002</v>
      </c>
    </row>
    <row r="97" spans="1:9" ht="26.4" x14ac:dyDescent="0.25">
      <c r="A97" s="22">
        <v>86</v>
      </c>
      <c r="B97" s="23" t="s">
        <v>32</v>
      </c>
      <c r="C97" s="23" t="s">
        <v>4</v>
      </c>
      <c r="D97" s="24">
        <v>993</v>
      </c>
      <c r="E97" s="25">
        <v>5.9050000000000002</v>
      </c>
      <c r="F97" s="24">
        <v>8</v>
      </c>
      <c r="G97" s="24">
        <f t="shared" si="5"/>
        <v>47.24</v>
      </c>
      <c r="H97" s="24">
        <f t="shared" si="6"/>
        <v>11.14</v>
      </c>
      <c r="I97" s="24">
        <f t="shared" si="4"/>
        <v>58.38</v>
      </c>
    </row>
    <row r="98" spans="1:9" ht="26.4" x14ac:dyDescent="0.25">
      <c r="A98" s="22">
        <v>87</v>
      </c>
      <c r="B98" s="23" t="s">
        <v>19</v>
      </c>
      <c r="C98" s="23" t="s">
        <v>12</v>
      </c>
      <c r="D98" s="24">
        <v>1085</v>
      </c>
      <c r="E98" s="25">
        <v>6.452</v>
      </c>
      <c r="F98" s="24">
        <v>12</v>
      </c>
      <c r="G98" s="24">
        <f t="shared" si="5"/>
        <v>77.424000000000007</v>
      </c>
      <c r="H98" s="24">
        <f t="shared" si="6"/>
        <v>18.260000000000002</v>
      </c>
      <c r="I98" s="24">
        <f t="shared" si="4"/>
        <v>95.684000000000012</v>
      </c>
    </row>
    <row r="99" spans="1:9" ht="39.6" x14ac:dyDescent="0.25">
      <c r="A99" s="22">
        <v>88</v>
      </c>
      <c r="B99" s="23" t="s">
        <v>19</v>
      </c>
      <c r="C99" s="23" t="s">
        <v>84</v>
      </c>
      <c r="D99" s="24">
        <v>1100</v>
      </c>
      <c r="E99" s="25">
        <v>6.5410000000000004</v>
      </c>
      <c r="F99" s="24">
        <v>12</v>
      </c>
      <c r="G99" s="24">
        <f t="shared" si="5"/>
        <v>78.492000000000004</v>
      </c>
      <c r="H99" s="24">
        <f t="shared" si="6"/>
        <v>18.52</v>
      </c>
      <c r="I99" s="24">
        <f t="shared" si="4"/>
        <v>97.012</v>
      </c>
    </row>
    <row r="100" spans="1:9" ht="26.4" x14ac:dyDescent="0.25">
      <c r="A100" s="22">
        <v>89</v>
      </c>
      <c r="B100" s="23" t="s">
        <v>61</v>
      </c>
      <c r="C100" s="23" t="s">
        <v>2</v>
      </c>
      <c r="D100" s="24">
        <v>876</v>
      </c>
      <c r="E100" s="25">
        <v>5.2089999999999996</v>
      </c>
      <c r="F100" s="24">
        <v>7</v>
      </c>
      <c r="G100" s="24">
        <f t="shared" si="5"/>
        <v>36.462999999999994</v>
      </c>
      <c r="H100" s="24">
        <f t="shared" si="6"/>
        <v>8.6</v>
      </c>
      <c r="I100" s="24">
        <f t="shared" si="4"/>
        <v>45.062999999999995</v>
      </c>
    </row>
    <row r="101" spans="1:9" ht="26.4" x14ac:dyDescent="0.25">
      <c r="A101" s="22">
        <v>90</v>
      </c>
      <c r="B101" s="23" t="s">
        <v>43</v>
      </c>
      <c r="C101" s="23" t="s">
        <v>2</v>
      </c>
      <c r="D101" s="24">
        <v>902</v>
      </c>
      <c r="E101" s="25">
        <v>5.3639999999999999</v>
      </c>
      <c r="F101" s="24">
        <v>9</v>
      </c>
      <c r="G101" s="24">
        <f t="shared" si="5"/>
        <v>48.275999999999996</v>
      </c>
      <c r="H101" s="24">
        <f t="shared" si="6"/>
        <v>11.39</v>
      </c>
      <c r="I101" s="24">
        <f t="shared" si="4"/>
        <v>59.665999999999997</v>
      </c>
    </row>
    <row r="102" spans="1:9" ht="26.4" x14ac:dyDescent="0.25">
      <c r="A102" s="22">
        <v>91</v>
      </c>
      <c r="B102" s="23" t="s">
        <v>68</v>
      </c>
      <c r="C102" s="23" t="s">
        <v>21</v>
      </c>
      <c r="D102" s="24">
        <v>976</v>
      </c>
      <c r="E102" s="25">
        <v>5.8040000000000003</v>
      </c>
      <c r="F102" s="24">
        <v>4.5</v>
      </c>
      <c r="G102" s="24">
        <f t="shared" si="5"/>
        <v>26.118000000000002</v>
      </c>
      <c r="H102" s="24">
        <f t="shared" si="6"/>
        <v>6.16</v>
      </c>
      <c r="I102" s="24">
        <f t="shared" si="4"/>
        <v>32.278000000000006</v>
      </c>
    </row>
    <row r="103" spans="1:9" ht="26.4" x14ac:dyDescent="0.25">
      <c r="A103" s="22">
        <v>92</v>
      </c>
      <c r="B103" s="23" t="s">
        <v>45</v>
      </c>
      <c r="C103" s="23" t="s">
        <v>2</v>
      </c>
      <c r="D103" s="24">
        <v>878</v>
      </c>
      <c r="E103" s="25">
        <v>5.2210000000000001</v>
      </c>
      <c r="F103" s="24">
        <v>8</v>
      </c>
      <c r="G103" s="24">
        <f t="shared" si="5"/>
        <v>41.768000000000001</v>
      </c>
      <c r="H103" s="24">
        <f t="shared" si="6"/>
        <v>9.85</v>
      </c>
      <c r="I103" s="24">
        <f t="shared" si="4"/>
        <v>51.618000000000002</v>
      </c>
    </row>
    <row r="104" spans="1:9" ht="26.4" x14ac:dyDescent="0.25">
      <c r="A104" s="22">
        <v>93</v>
      </c>
      <c r="B104" s="23" t="s">
        <v>9</v>
      </c>
      <c r="C104" s="23" t="s">
        <v>85</v>
      </c>
      <c r="D104" s="24">
        <v>1642</v>
      </c>
      <c r="E104" s="25">
        <v>9.7639999999999993</v>
      </c>
      <c r="F104" s="24">
        <v>4</v>
      </c>
      <c r="G104" s="24">
        <f t="shared" si="5"/>
        <v>39.055999999999997</v>
      </c>
      <c r="H104" s="24">
        <f t="shared" si="6"/>
        <v>9.2100000000000009</v>
      </c>
      <c r="I104" s="24">
        <f t="shared" si="4"/>
        <v>48.265999999999998</v>
      </c>
    </row>
    <row r="105" spans="1:9" ht="26.4" x14ac:dyDescent="0.25">
      <c r="A105" s="22">
        <v>94</v>
      </c>
      <c r="B105" s="23" t="s">
        <v>1</v>
      </c>
      <c r="C105" s="23" t="s">
        <v>21</v>
      </c>
      <c r="D105" s="24">
        <v>968</v>
      </c>
      <c r="E105" s="25">
        <v>5.7560000000000002</v>
      </c>
      <c r="F105" s="24">
        <v>12</v>
      </c>
      <c r="G105" s="24">
        <f t="shared" si="5"/>
        <v>69.072000000000003</v>
      </c>
      <c r="H105" s="24">
        <f t="shared" si="6"/>
        <v>16.29</v>
      </c>
      <c r="I105" s="24">
        <f t="shared" si="4"/>
        <v>85.361999999999995</v>
      </c>
    </row>
    <row r="106" spans="1:9" ht="26.4" x14ac:dyDescent="0.25">
      <c r="A106" s="22">
        <v>95</v>
      </c>
      <c r="B106" s="23" t="s">
        <v>63</v>
      </c>
      <c r="C106" s="23" t="s">
        <v>64</v>
      </c>
      <c r="D106" s="24">
        <v>1035</v>
      </c>
      <c r="E106" s="25">
        <v>6.1539999999999999</v>
      </c>
      <c r="F106" s="24">
        <v>15.5</v>
      </c>
      <c r="G106" s="24">
        <f t="shared" si="5"/>
        <v>95.387</v>
      </c>
      <c r="H106" s="24">
        <f t="shared" si="6"/>
        <v>22.5</v>
      </c>
      <c r="I106" s="24">
        <f t="shared" si="4"/>
        <v>117.887</v>
      </c>
    </row>
    <row r="107" spans="1:9" ht="26.4" x14ac:dyDescent="0.25">
      <c r="A107" s="22">
        <v>96</v>
      </c>
      <c r="B107" s="23" t="s">
        <v>13</v>
      </c>
      <c r="C107" s="23" t="s">
        <v>12</v>
      </c>
      <c r="D107" s="24">
        <v>1105</v>
      </c>
      <c r="E107" s="25">
        <v>6.5709999999999997</v>
      </c>
      <c r="F107" s="24">
        <v>12</v>
      </c>
      <c r="G107" s="24">
        <f t="shared" si="5"/>
        <v>78.852000000000004</v>
      </c>
      <c r="H107" s="24">
        <f t="shared" si="6"/>
        <v>18.600000000000001</v>
      </c>
      <c r="I107" s="24">
        <f t="shared" si="4"/>
        <v>97.451999999999998</v>
      </c>
    </row>
    <row r="108" spans="1:9" ht="26.4" x14ac:dyDescent="0.25">
      <c r="A108" s="22">
        <v>97</v>
      </c>
      <c r="B108" s="23" t="s">
        <v>14</v>
      </c>
      <c r="C108" s="23" t="s">
        <v>2</v>
      </c>
      <c r="D108" s="24">
        <v>894</v>
      </c>
      <c r="E108" s="25">
        <v>5.3159999999999998</v>
      </c>
      <c r="F108" s="24">
        <v>3.5</v>
      </c>
      <c r="G108" s="24">
        <f t="shared" si="5"/>
        <v>18.605999999999998</v>
      </c>
      <c r="H108" s="24">
        <f t="shared" si="6"/>
        <v>4.3899999999999997</v>
      </c>
      <c r="I108" s="24">
        <f t="shared" si="4"/>
        <v>22.995999999999999</v>
      </c>
    </row>
    <row r="109" spans="1:9" ht="26.4" x14ac:dyDescent="0.25">
      <c r="A109" s="22">
        <v>98</v>
      </c>
      <c r="B109" s="23" t="s">
        <v>22</v>
      </c>
      <c r="C109" s="23" t="s">
        <v>12</v>
      </c>
      <c r="D109" s="24">
        <v>1090</v>
      </c>
      <c r="E109" s="25">
        <v>6.4820000000000002</v>
      </c>
      <c r="F109" s="24">
        <v>12</v>
      </c>
      <c r="G109" s="24">
        <f t="shared" si="5"/>
        <v>77.784000000000006</v>
      </c>
      <c r="H109" s="24">
        <f t="shared" si="6"/>
        <v>18.350000000000001</v>
      </c>
      <c r="I109" s="24">
        <f t="shared" si="4"/>
        <v>96.134000000000015</v>
      </c>
    </row>
    <row r="110" spans="1:9" ht="26.4" x14ac:dyDescent="0.25">
      <c r="A110" s="22">
        <v>99</v>
      </c>
      <c r="B110" s="23" t="s">
        <v>37</v>
      </c>
      <c r="C110" s="23" t="s">
        <v>21</v>
      </c>
      <c r="D110" s="24">
        <v>953</v>
      </c>
      <c r="E110" s="25">
        <v>5.6669999999999998</v>
      </c>
      <c r="F110" s="24">
        <v>12</v>
      </c>
      <c r="G110" s="24">
        <f t="shared" si="5"/>
        <v>68.003999999999991</v>
      </c>
      <c r="H110" s="24">
        <f t="shared" si="6"/>
        <v>16.04</v>
      </c>
      <c r="I110" s="24">
        <f t="shared" si="4"/>
        <v>84.043999999999983</v>
      </c>
    </row>
    <row r="111" spans="1:9" ht="26.4" x14ac:dyDescent="0.25">
      <c r="A111" s="22">
        <v>100</v>
      </c>
      <c r="B111" s="23" t="s">
        <v>43</v>
      </c>
      <c r="C111" s="23" t="s">
        <v>12</v>
      </c>
      <c r="D111" s="24">
        <v>1091</v>
      </c>
      <c r="E111" s="25">
        <v>6.4870000000000001</v>
      </c>
      <c r="F111" s="24">
        <v>12</v>
      </c>
      <c r="G111" s="24">
        <f t="shared" si="5"/>
        <v>77.843999999999994</v>
      </c>
      <c r="H111" s="24">
        <f t="shared" si="6"/>
        <v>18.36</v>
      </c>
      <c r="I111" s="24">
        <f t="shared" si="4"/>
        <v>96.203999999999994</v>
      </c>
    </row>
    <row r="112" spans="1:9" ht="26.4" x14ac:dyDescent="0.25">
      <c r="A112" s="22">
        <v>101</v>
      </c>
      <c r="B112" s="23" t="s">
        <v>72</v>
      </c>
      <c r="C112" s="23" t="s">
        <v>12</v>
      </c>
      <c r="D112" s="24">
        <v>1081</v>
      </c>
      <c r="E112" s="25">
        <v>6.4279999999999999</v>
      </c>
      <c r="F112" s="24">
        <v>12</v>
      </c>
      <c r="G112" s="24">
        <f t="shared" si="5"/>
        <v>77.135999999999996</v>
      </c>
      <c r="H112" s="24">
        <f t="shared" si="6"/>
        <v>18.2</v>
      </c>
      <c r="I112" s="24">
        <f t="shared" si="4"/>
        <v>95.335999999999999</v>
      </c>
    </row>
    <row r="113" spans="1:9" ht="26.4" x14ac:dyDescent="0.25">
      <c r="A113" s="22">
        <v>102</v>
      </c>
      <c r="B113" s="23" t="s">
        <v>65</v>
      </c>
      <c r="C113" s="23" t="s">
        <v>17</v>
      </c>
      <c r="D113" s="24">
        <v>1533</v>
      </c>
      <c r="E113" s="25">
        <v>9.1159999999999997</v>
      </c>
      <c r="F113" s="24">
        <v>7</v>
      </c>
      <c r="G113" s="24">
        <f t="shared" si="5"/>
        <v>63.811999999999998</v>
      </c>
      <c r="H113" s="24">
        <f t="shared" si="6"/>
        <v>15.05</v>
      </c>
      <c r="I113" s="24">
        <f t="shared" si="4"/>
        <v>78.861999999999995</v>
      </c>
    </row>
    <row r="114" spans="1:9" ht="26.4" x14ac:dyDescent="0.25">
      <c r="A114" s="22">
        <v>103</v>
      </c>
      <c r="B114" s="23" t="s">
        <v>14</v>
      </c>
      <c r="C114" s="23" t="s">
        <v>2</v>
      </c>
      <c r="D114" s="24">
        <v>899</v>
      </c>
      <c r="E114" s="25">
        <v>5.3460000000000001</v>
      </c>
      <c r="F114" s="24">
        <v>4</v>
      </c>
      <c r="G114" s="24">
        <f t="shared" si="5"/>
        <v>21.384</v>
      </c>
      <c r="H114" s="24">
        <f t="shared" si="6"/>
        <v>5.04</v>
      </c>
      <c r="I114" s="24">
        <f t="shared" si="4"/>
        <v>26.423999999999999</v>
      </c>
    </row>
    <row r="115" spans="1:9" ht="26.4" x14ac:dyDescent="0.25">
      <c r="A115" s="22">
        <v>104</v>
      </c>
      <c r="B115" s="23" t="s">
        <v>36</v>
      </c>
      <c r="C115" s="23" t="s">
        <v>4</v>
      </c>
      <c r="D115" s="24">
        <v>993</v>
      </c>
      <c r="E115" s="25">
        <v>5.9050000000000002</v>
      </c>
      <c r="F115" s="24">
        <v>12</v>
      </c>
      <c r="G115" s="24">
        <f t="shared" si="5"/>
        <v>70.86</v>
      </c>
      <c r="H115" s="24">
        <f t="shared" si="6"/>
        <v>16.72</v>
      </c>
      <c r="I115" s="24">
        <f t="shared" si="4"/>
        <v>87.58</v>
      </c>
    </row>
    <row r="116" spans="1:9" ht="26.4" x14ac:dyDescent="0.25">
      <c r="A116" s="22">
        <v>105</v>
      </c>
      <c r="B116" s="23" t="s">
        <v>43</v>
      </c>
      <c r="C116" s="23" t="s">
        <v>2</v>
      </c>
      <c r="D116" s="24">
        <v>907</v>
      </c>
      <c r="E116" s="25">
        <v>5.3929999999999998</v>
      </c>
      <c r="F116" s="24">
        <v>3</v>
      </c>
      <c r="G116" s="24">
        <f t="shared" si="5"/>
        <v>16.178999999999998</v>
      </c>
      <c r="H116" s="24">
        <f t="shared" si="6"/>
        <v>3.82</v>
      </c>
      <c r="I116" s="24">
        <f t="shared" si="4"/>
        <v>19.998999999999999</v>
      </c>
    </row>
    <row r="117" spans="1:9" x14ac:dyDescent="0.25">
      <c r="A117" s="22">
        <v>106</v>
      </c>
      <c r="B117" s="23" t="s">
        <v>88</v>
      </c>
      <c r="C117" s="23" t="s">
        <v>18</v>
      </c>
      <c r="D117" s="24">
        <v>1555</v>
      </c>
      <c r="E117" s="25">
        <v>9.2469999999999999</v>
      </c>
      <c r="F117" s="24">
        <v>12.5</v>
      </c>
      <c r="G117" s="24">
        <f t="shared" si="5"/>
        <v>115.58750000000001</v>
      </c>
      <c r="H117" s="24">
        <f t="shared" si="6"/>
        <v>27.27</v>
      </c>
      <c r="I117" s="24">
        <f t="shared" si="4"/>
        <v>142.85750000000002</v>
      </c>
    </row>
    <row r="118" spans="1:9" ht="26.4" x14ac:dyDescent="0.25">
      <c r="A118" s="22">
        <v>107</v>
      </c>
      <c r="B118" s="23" t="s">
        <v>14</v>
      </c>
      <c r="C118" s="23" t="s">
        <v>2</v>
      </c>
      <c r="D118" s="24">
        <v>894</v>
      </c>
      <c r="E118" s="25">
        <v>5.3159999999999998</v>
      </c>
      <c r="F118" s="24">
        <v>8</v>
      </c>
      <c r="G118" s="24">
        <f t="shared" si="5"/>
        <v>42.527999999999999</v>
      </c>
      <c r="H118" s="24">
        <f t="shared" si="6"/>
        <v>10.029999999999999</v>
      </c>
      <c r="I118" s="24">
        <f t="shared" si="4"/>
        <v>52.558</v>
      </c>
    </row>
    <row r="119" spans="1:9" ht="26.4" x14ac:dyDescent="0.25">
      <c r="A119" s="22">
        <v>108</v>
      </c>
      <c r="B119" s="23" t="s">
        <v>20</v>
      </c>
      <c r="C119" s="23" t="s">
        <v>12</v>
      </c>
      <c r="D119" s="24">
        <v>1122</v>
      </c>
      <c r="E119" s="25">
        <v>6.6719999999999997</v>
      </c>
      <c r="F119" s="24">
        <v>12</v>
      </c>
      <c r="G119" s="24">
        <f t="shared" si="5"/>
        <v>80.063999999999993</v>
      </c>
      <c r="H119" s="24">
        <f t="shared" si="6"/>
        <v>18.89</v>
      </c>
      <c r="I119" s="24">
        <f t="shared" si="4"/>
        <v>98.953999999999994</v>
      </c>
    </row>
    <row r="120" spans="1:9" ht="26.4" x14ac:dyDescent="0.25">
      <c r="A120" s="22">
        <v>109</v>
      </c>
      <c r="B120" s="23" t="s">
        <v>14</v>
      </c>
      <c r="C120" s="23" t="s">
        <v>21</v>
      </c>
      <c r="D120" s="24">
        <v>980</v>
      </c>
      <c r="E120" s="25">
        <v>5.827</v>
      </c>
      <c r="F120" s="24">
        <v>4</v>
      </c>
      <c r="G120" s="24">
        <f t="shared" si="5"/>
        <v>23.308</v>
      </c>
      <c r="H120" s="24">
        <f t="shared" si="6"/>
        <v>5.5</v>
      </c>
      <c r="I120" s="24">
        <f t="shared" si="4"/>
        <v>28.808</v>
      </c>
    </row>
    <row r="121" spans="1:9" ht="39.6" x14ac:dyDescent="0.25">
      <c r="A121" s="22">
        <v>110</v>
      </c>
      <c r="B121" s="23" t="s">
        <v>30</v>
      </c>
      <c r="C121" s="23" t="s">
        <v>21</v>
      </c>
      <c r="D121" s="24">
        <v>959</v>
      </c>
      <c r="E121" s="25">
        <v>5.7030000000000003</v>
      </c>
      <c r="F121" s="24">
        <v>12.5</v>
      </c>
      <c r="G121" s="24">
        <f t="shared" si="5"/>
        <v>71.287500000000009</v>
      </c>
      <c r="H121" s="24">
        <f t="shared" si="6"/>
        <v>16.82</v>
      </c>
      <c r="I121" s="24">
        <f t="shared" si="4"/>
        <v>88.107500000000016</v>
      </c>
    </row>
    <row r="122" spans="1:9" ht="26.4" x14ac:dyDescent="0.25">
      <c r="A122" s="22">
        <v>111</v>
      </c>
      <c r="B122" s="23" t="s">
        <v>20</v>
      </c>
      <c r="C122" s="23" t="s">
        <v>21</v>
      </c>
      <c r="D122" s="24">
        <v>1057</v>
      </c>
      <c r="E122" s="25">
        <v>6.2850000000000001</v>
      </c>
      <c r="F122" s="24">
        <v>12</v>
      </c>
      <c r="G122" s="24">
        <f t="shared" si="5"/>
        <v>75.42</v>
      </c>
      <c r="H122" s="24">
        <f t="shared" si="6"/>
        <v>17.79</v>
      </c>
      <c r="I122" s="24">
        <f t="shared" si="4"/>
        <v>93.210000000000008</v>
      </c>
    </row>
    <row r="123" spans="1:9" ht="26.4" x14ac:dyDescent="0.25">
      <c r="A123" s="22">
        <v>112</v>
      </c>
      <c r="B123" s="23" t="s">
        <v>61</v>
      </c>
      <c r="C123" s="23" t="s">
        <v>12</v>
      </c>
      <c r="D123" s="24">
        <v>1078</v>
      </c>
      <c r="E123" s="25">
        <v>6.41</v>
      </c>
      <c r="F123" s="24">
        <v>12</v>
      </c>
      <c r="G123" s="24">
        <f t="shared" si="5"/>
        <v>76.92</v>
      </c>
      <c r="H123" s="24">
        <f t="shared" si="6"/>
        <v>18.149999999999999</v>
      </c>
      <c r="I123" s="24">
        <f t="shared" si="4"/>
        <v>95.07</v>
      </c>
    </row>
    <row r="124" spans="1:9" ht="26.4" x14ac:dyDescent="0.25">
      <c r="A124" s="22">
        <v>113</v>
      </c>
      <c r="B124" s="23" t="s">
        <v>36</v>
      </c>
      <c r="C124" s="23" t="s">
        <v>21</v>
      </c>
      <c r="D124" s="24">
        <v>968</v>
      </c>
      <c r="E124" s="25">
        <v>5.7560000000000002</v>
      </c>
      <c r="F124" s="24">
        <v>12</v>
      </c>
      <c r="G124" s="24">
        <f t="shared" si="5"/>
        <v>69.072000000000003</v>
      </c>
      <c r="H124" s="24">
        <f t="shared" si="6"/>
        <v>16.29</v>
      </c>
      <c r="I124" s="24">
        <f t="shared" si="4"/>
        <v>85.361999999999995</v>
      </c>
    </row>
    <row r="125" spans="1:9" ht="26.4" x14ac:dyDescent="0.25">
      <c r="A125" s="22">
        <v>114</v>
      </c>
      <c r="B125" s="23" t="s">
        <v>11</v>
      </c>
      <c r="C125" s="23" t="s">
        <v>21</v>
      </c>
      <c r="D125" s="24">
        <v>979</v>
      </c>
      <c r="E125" s="25">
        <v>5.8209999999999997</v>
      </c>
      <c r="F125" s="24">
        <v>3.17</v>
      </c>
      <c r="G125" s="24">
        <f t="shared" si="5"/>
        <v>18.452569999999998</v>
      </c>
      <c r="H125" s="24">
        <f t="shared" si="6"/>
        <v>4.3499999999999996</v>
      </c>
      <c r="I125" s="24">
        <f t="shared" si="4"/>
        <v>22.802569999999996</v>
      </c>
    </row>
    <row r="126" spans="1:9" ht="26.4" x14ac:dyDescent="0.25">
      <c r="A126" s="22">
        <v>115</v>
      </c>
      <c r="B126" s="23" t="s">
        <v>19</v>
      </c>
      <c r="C126" s="23" t="s">
        <v>2</v>
      </c>
      <c r="D126" s="24">
        <v>888</v>
      </c>
      <c r="E126" s="25">
        <v>5.28</v>
      </c>
      <c r="F126" s="24">
        <v>12</v>
      </c>
      <c r="G126" s="24">
        <f t="shared" si="5"/>
        <v>63.36</v>
      </c>
      <c r="H126" s="24">
        <f t="shared" si="6"/>
        <v>14.95</v>
      </c>
      <c r="I126" s="24">
        <f t="shared" si="4"/>
        <v>78.31</v>
      </c>
    </row>
    <row r="127" spans="1:9" ht="26.4" x14ac:dyDescent="0.25">
      <c r="A127" s="22">
        <v>116</v>
      </c>
      <c r="B127" s="23" t="s">
        <v>59</v>
      </c>
      <c r="C127" s="23" t="s">
        <v>2</v>
      </c>
      <c r="D127" s="24">
        <v>898</v>
      </c>
      <c r="E127" s="25">
        <v>5.34</v>
      </c>
      <c r="F127" s="24">
        <v>3.5</v>
      </c>
      <c r="G127" s="24">
        <f t="shared" si="5"/>
        <v>18.689999999999998</v>
      </c>
      <c r="H127" s="24">
        <f t="shared" si="6"/>
        <v>4.41</v>
      </c>
      <c r="I127" s="24">
        <f t="shared" si="4"/>
        <v>23.099999999999998</v>
      </c>
    </row>
    <row r="128" spans="1:9" ht="26.4" x14ac:dyDescent="0.25">
      <c r="A128" s="22">
        <v>117</v>
      </c>
      <c r="B128" s="23" t="s">
        <v>33</v>
      </c>
      <c r="C128" s="23" t="s">
        <v>2</v>
      </c>
      <c r="D128" s="24">
        <v>878</v>
      </c>
      <c r="E128" s="25">
        <v>5.2210000000000001</v>
      </c>
      <c r="F128" s="24">
        <v>12</v>
      </c>
      <c r="G128" s="24">
        <f t="shared" si="5"/>
        <v>62.652000000000001</v>
      </c>
      <c r="H128" s="24">
        <f t="shared" si="6"/>
        <v>14.78</v>
      </c>
      <c r="I128" s="24">
        <f t="shared" si="4"/>
        <v>77.432000000000002</v>
      </c>
    </row>
    <row r="129" spans="1:9" ht="26.4" x14ac:dyDescent="0.25">
      <c r="A129" s="22">
        <v>118</v>
      </c>
      <c r="B129" s="23" t="s">
        <v>11</v>
      </c>
      <c r="C129" s="23" t="s">
        <v>2</v>
      </c>
      <c r="D129" s="24">
        <v>902</v>
      </c>
      <c r="E129" s="25">
        <v>5.3639999999999999</v>
      </c>
      <c r="F129" s="24">
        <v>12</v>
      </c>
      <c r="G129" s="24">
        <f t="shared" si="5"/>
        <v>64.367999999999995</v>
      </c>
      <c r="H129" s="24">
        <f t="shared" si="6"/>
        <v>15.18</v>
      </c>
      <c r="I129" s="24">
        <f t="shared" si="4"/>
        <v>79.548000000000002</v>
      </c>
    </row>
    <row r="130" spans="1:9" ht="26.4" x14ac:dyDescent="0.25">
      <c r="A130" s="22">
        <v>119</v>
      </c>
      <c r="B130" s="23" t="s">
        <v>20</v>
      </c>
      <c r="C130" s="23" t="s">
        <v>21</v>
      </c>
      <c r="D130" s="24">
        <v>1047</v>
      </c>
      <c r="E130" s="25">
        <v>6.226</v>
      </c>
      <c r="F130" s="24">
        <v>12</v>
      </c>
      <c r="G130" s="24">
        <f t="shared" si="5"/>
        <v>74.712000000000003</v>
      </c>
      <c r="H130" s="24">
        <f t="shared" si="6"/>
        <v>17.62</v>
      </c>
      <c r="I130" s="24">
        <f t="shared" si="4"/>
        <v>92.332000000000008</v>
      </c>
    </row>
    <row r="131" spans="1:9" ht="26.4" x14ac:dyDescent="0.25">
      <c r="A131" s="22">
        <v>120</v>
      </c>
      <c r="B131" s="23" t="s">
        <v>19</v>
      </c>
      <c r="C131" s="23" t="s">
        <v>2</v>
      </c>
      <c r="D131" s="24">
        <v>886</v>
      </c>
      <c r="E131" s="25">
        <v>5.2679999999999998</v>
      </c>
      <c r="F131" s="24">
        <v>12</v>
      </c>
      <c r="G131" s="24">
        <f t="shared" si="5"/>
        <v>63.215999999999994</v>
      </c>
      <c r="H131" s="24">
        <f t="shared" si="6"/>
        <v>14.91</v>
      </c>
      <c r="I131" s="24">
        <f t="shared" si="4"/>
        <v>78.125999999999991</v>
      </c>
    </row>
    <row r="132" spans="1:9" ht="26.4" x14ac:dyDescent="0.25">
      <c r="A132" s="22">
        <v>121</v>
      </c>
      <c r="B132" s="23" t="s">
        <v>68</v>
      </c>
      <c r="C132" s="23" t="s">
        <v>12</v>
      </c>
      <c r="D132" s="24">
        <v>1095</v>
      </c>
      <c r="E132" s="25">
        <v>6.5110000000000001</v>
      </c>
      <c r="F132" s="24">
        <v>7.5</v>
      </c>
      <c r="G132" s="24">
        <f t="shared" si="5"/>
        <v>48.832500000000003</v>
      </c>
      <c r="H132" s="24">
        <f t="shared" si="6"/>
        <v>11.52</v>
      </c>
      <c r="I132" s="24">
        <f t="shared" si="4"/>
        <v>60.352500000000006</v>
      </c>
    </row>
    <row r="133" spans="1:9" ht="26.4" x14ac:dyDescent="0.25">
      <c r="A133" s="22">
        <v>122</v>
      </c>
      <c r="B133" s="23" t="s">
        <v>32</v>
      </c>
      <c r="C133" s="23" t="s">
        <v>12</v>
      </c>
      <c r="D133" s="24">
        <v>1085</v>
      </c>
      <c r="E133" s="25">
        <v>6.452</v>
      </c>
      <c r="F133" s="24">
        <v>8</v>
      </c>
      <c r="G133" s="24">
        <f t="shared" si="5"/>
        <v>51.616</v>
      </c>
      <c r="H133" s="24">
        <f t="shared" si="6"/>
        <v>12.18</v>
      </c>
      <c r="I133" s="24">
        <f t="shared" si="4"/>
        <v>63.795999999999999</v>
      </c>
    </row>
    <row r="134" spans="1:9" ht="26.4" x14ac:dyDescent="0.25">
      <c r="A134" s="22">
        <v>123</v>
      </c>
      <c r="B134" s="23" t="s">
        <v>38</v>
      </c>
      <c r="C134" s="23" t="s">
        <v>21</v>
      </c>
      <c r="D134" s="24">
        <v>1210</v>
      </c>
      <c r="E134" s="25">
        <v>7.1950000000000003</v>
      </c>
      <c r="F134" s="24">
        <v>12.5</v>
      </c>
      <c r="G134" s="24">
        <f t="shared" si="5"/>
        <v>89.9375</v>
      </c>
      <c r="H134" s="24">
        <f t="shared" si="6"/>
        <v>21.22</v>
      </c>
      <c r="I134" s="24">
        <f t="shared" si="4"/>
        <v>111.1575</v>
      </c>
    </row>
    <row r="135" spans="1:9" ht="26.4" x14ac:dyDescent="0.25">
      <c r="A135" s="22">
        <v>124</v>
      </c>
      <c r="B135" s="23" t="s">
        <v>28</v>
      </c>
      <c r="C135" s="23" t="s">
        <v>21</v>
      </c>
      <c r="D135" s="24">
        <v>959</v>
      </c>
      <c r="E135" s="25">
        <v>5.7030000000000003</v>
      </c>
      <c r="F135" s="24">
        <v>12</v>
      </c>
      <c r="G135" s="24">
        <f t="shared" si="5"/>
        <v>68.436000000000007</v>
      </c>
      <c r="H135" s="24">
        <f t="shared" si="6"/>
        <v>16.14</v>
      </c>
      <c r="I135" s="24">
        <f t="shared" si="4"/>
        <v>84.576000000000008</v>
      </c>
    </row>
    <row r="136" spans="1:9" ht="39.6" x14ac:dyDescent="0.25">
      <c r="A136" s="22">
        <v>125</v>
      </c>
      <c r="B136" s="23" t="s">
        <v>68</v>
      </c>
      <c r="C136" s="23" t="s">
        <v>84</v>
      </c>
      <c r="D136" s="24">
        <v>1110</v>
      </c>
      <c r="E136" s="25">
        <v>6.6</v>
      </c>
      <c r="F136" s="24">
        <v>4.5</v>
      </c>
      <c r="G136" s="24">
        <f t="shared" si="5"/>
        <v>29.7</v>
      </c>
      <c r="H136" s="24">
        <f t="shared" si="6"/>
        <v>7.01</v>
      </c>
      <c r="I136" s="24">
        <f t="shared" si="4"/>
        <v>36.71</v>
      </c>
    </row>
    <row r="137" spans="1:9" ht="26.4" x14ac:dyDescent="0.25">
      <c r="A137" s="22">
        <v>126</v>
      </c>
      <c r="B137" s="23" t="s">
        <v>6</v>
      </c>
      <c r="C137" s="23" t="s">
        <v>12</v>
      </c>
      <c r="D137" s="24">
        <v>1111</v>
      </c>
      <c r="E137" s="25">
        <v>6.6059999999999999</v>
      </c>
      <c r="F137" s="24">
        <v>8</v>
      </c>
      <c r="G137" s="24">
        <f t="shared" si="5"/>
        <v>52.847999999999999</v>
      </c>
      <c r="H137" s="24">
        <f t="shared" si="6"/>
        <v>12.47</v>
      </c>
      <c r="I137" s="24">
        <f t="shared" si="4"/>
        <v>65.317999999999998</v>
      </c>
    </row>
    <row r="138" spans="1:9" ht="26.4" x14ac:dyDescent="0.25">
      <c r="A138" s="22">
        <v>127</v>
      </c>
      <c r="B138" s="23" t="s">
        <v>66</v>
      </c>
      <c r="C138" s="23" t="s">
        <v>85</v>
      </c>
      <c r="D138" s="24">
        <v>1504</v>
      </c>
      <c r="E138" s="25">
        <v>8.9429999999999996</v>
      </c>
      <c r="F138" s="24">
        <v>12</v>
      </c>
      <c r="G138" s="24">
        <f t="shared" si="5"/>
        <v>107.316</v>
      </c>
      <c r="H138" s="24">
        <f t="shared" si="6"/>
        <v>25.32</v>
      </c>
      <c r="I138" s="24">
        <f t="shared" si="4"/>
        <v>132.636</v>
      </c>
    </row>
    <row r="139" spans="1:9" ht="26.4" x14ac:dyDescent="0.25">
      <c r="A139" s="22">
        <v>128</v>
      </c>
      <c r="B139" s="23" t="s">
        <v>55</v>
      </c>
      <c r="C139" s="23" t="s">
        <v>12</v>
      </c>
      <c r="D139" s="24">
        <v>1067</v>
      </c>
      <c r="E139" s="25">
        <v>6.3449999999999998</v>
      </c>
      <c r="F139" s="24">
        <v>12</v>
      </c>
      <c r="G139" s="24">
        <f t="shared" si="5"/>
        <v>76.14</v>
      </c>
      <c r="H139" s="24">
        <f t="shared" si="6"/>
        <v>17.96</v>
      </c>
      <c r="I139" s="24">
        <f t="shared" si="4"/>
        <v>94.1</v>
      </c>
    </row>
    <row r="140" spans="1:9" ht="26.4" x14ac:dyDescent="0.25">
      <c r="A140" s="22">
        <v>129</v>
      </c>
      <c r="B140" s="23" t="s">
        <v>6</v>
      </c>
      <c r="C140" s="23" t="s">
        <v>7</v>
      </c>
      <c r="D140" s="24">
        <v>1542</v>
      </c>
      <c r="E140" s="25">
        <v>9.1690000000000005</v>
      </c>
      <c r="F140" s="24">
        <v>4</v>
      </c>
      <c r="G140" s="24">
        <f t="shared" si="5"/>
        <v>36.676000000000002</v>
      </c>
      <c r="H140" s="24">
        <f t="shared" si="6"/>
        <v>8.65</v>
      </c>
      <c r="I140" s="24">
        <f t="shared" ref="I140:I203" si="7">H140+G140</f>
        <v>45.326000000000001</v>
      </c>
    </row>
    <row r="141" spans="1:9" ht="26.4" x14ac:dyDescent="0.25">
      <c r="A141" s="22">
        <v>130</v>
      </c>
      <c r="B141" s="23" t="s">
        <v>5</v>
      </c>
      <c r="C141" s="23" t="s">
        <v>4</v>
      </c>
      <c r="D141" s="24">
        <v>973</v>
      </c>
      <c r="E141" s="25">
        <v>5.7859999999999996</v>
      </c>
      <c r="F141" s="24">
        <v>12</v>
      </c>
      <c r="G141" s="24">
        <f t="shared" ref="G141:G204" si="8">F141*E141</f>
        <v>69.431999999999988</v>
      </c>
      <c r="H141" s="24">
        <f t="shared" ref="H141:H204" si="9">ROUND(G141*0.2359,2)</f>
        <v>16.38</v>
      </c>
      <c r="I141" s="24">
        <f t="shared" si="7"/>
        <v>85.811999999999983</v>
      </c>
    </row>
    <row r="142" spans="1:9" ht="26.4" x14ac:dyDescent="0.25">
      <c r="A142" s="22">
        <v>131</v>
      </c>
      <c r="B142" s="23" t="s">
        <v>38</v>
      </c>
      <c r="C142" s="23" t="s">
        <v>21</v>
      </c>
      <c r="D142" s="24">
        <v>1205</v>
      </c>
      <c r="E142" s="25">
        <v>7.165</v>
      </c>
      <c r="F142" s="24">
        <v>11</v>
      </c>
      <c r="G142" s="24">
        <f t="shared" si="8"/>
        <v>78.814999999999998</v>
      </c>
      <c r="H142" s="24">
        <f t="shared" si="9"/>
        <v>18.59</v>
      </c>
      <c r="I142" s="24">
        <f t="shared" si="7"/>
        <v>97.405000000000001</v>
      </c>
    </row>
    <row r="143" spans="1:9" ht="26.4" x14ac:dyDescent="0.25">
      <c r="A143" s="22">
        <v>132</v>
      </c>
      <c r="B143" s="23" t="s">
        <v>28</v>
      </c>
      <c r="C143" s="23" t="s">
        <v>21</v>
      </c>
      <c r="D143" s="24">
        <v>908</v>
      </c>
      <c r="E143" s="25">
        <v>5.399</v>
      </c>
      <c r="F143" s="24">
        <v>9</v>
      </c>
      <c r="G143" s="24">
        <f t="shared" si="8"/>
        <v>48.591000000000001</v>
      </c>
      <c r="H143" s="24">
        <f t="shared" si="9"/>
        <v>11.46</v>
      </c>
      <c r="I143" s="24">
        <f t="shared" si="7"/>
        <v>60.051000000000002</v>
      </c>
    </row>
    <row r="144" spans="1:9" ht="26.4" x14ac:dyDescent="0.25">
      <c r="A144" s="22">
        <v>133</v>
      </c>
      <c r="B144" s="23" t="s">
        <v>71</v>
      </c>
      <c r="C144" s="23" t="s">
        <v>2</v>
      </c>
      <c r="D144" s="24">
        <v>865</v>
      </c>
      <c r="E144" s="25">
        <v>5.1440000000000001</v>
      </c>
      <c r="F144" s="24">
        <v>4</v>
      </c>
      <c r="G144" s="24">
        <f t="shared" si="8"/>
        <v>20.576000000000001</v>
      </c>
      <c r="H144" s="24">
        <f t="shared" si="9"/>
        <v>4.8499999999999996</v>
      </c>
      <c r="I144" s="24">
        <f t="shared" si="7"/>
        <v>25.426000000000002</v>
      </c>
    </row>
    <row r="145" spans="1:9" ht="26.4" x14ac:dyDescent="0.25">
      <c r="A145" s="22">
        <v>134</v>
      </c>
      <c r="B145" s="23" t="s">
        <v>53</v>
      </c>
      <c r="C145" s="23" t="s">
        <v>21</v>
      </c>
      <c r="D145" s="24">
        <v>982</v>
      </c>
      <c r="E145" s="25">
        <v>5.8390000000000004</v>
      </c>
      <c r="F145" s="24">
        <v>7</v>
      </c>
      <c r="G145" s="24">
        <f t="shared" si="8"/>
        <v>40.873000000000005</v>
      </c>
      <c r="H145" s="24">
        <f t="shared" si="9"/>
        <v>9.64</v>
      </c>
      <c r="I145" s="24">
        <f t="shared" si="7"/>
        <v>50.513000000000005</v>
      </c>
    </row>
    <row r="146" spans="1:9" ht="26.4" x14ac:dyDescent="0.25">
      <c r="A146" s="22">
        <v>135</v>
      </c>
      <c r="B146" s="23" t="s">
        <v>20</v>
      </c>
      <c r="C146" s="23" t="s">
        <v>12</v>
      </c>
      <c r="D146" s="24">
        <v>1122</v>
      </c>
      <c r="E146" s="25">
        <v>6.6719999999999997</v>
      </c>
      <c r="F146" s="24">
        <v>9</v>
      </c>
      <c r="G146" s="24">
        <f t="shared" si="8"/>
        <v>60.047999999999995</v>
      </c>
      <c r="H146" s="24">
        <f t="shared" si="9"/>
        <v>14.17</v>
      </c>
      <c r="I146" s="24">
        <f t="shared" si="7"/>
        <v>74.217999999999989</v>
      </c>
    </row>
    <row r="147" spans="1:9" ht="26.4" x14ac:dyDescent="0.25">
      <c r="A147" s="22">
        <v>136</v>
      </c>
      <c r="B147" s="23" t="s">
        <v>20</v>
      </c>
      <c r="C147" s="23" t="s">
        <v>12</v>
      </c>
      <c r="D147" s="24">
        <v>1122</v>
      </c>
      <c r="E147" s="25">
        <v>6.6719999999999997</v>
      </c>
      <c r="F147" s="24">
        <v>3</v>
      </c>
      <c r="G147" s="24">
        <f t="shared" si="8"/>
        <v>20.015999999999998</v>
      </c>
      <c r="H147" s="24">
        <f t="shared" si="9"/>
        <v>4.72</v>
      </c>
      <c r="I147" s="24">
        <f t="shared" si="7"/>
        <v>24.735999999999997</v>
      </c>
    </row>
    <row r="148" spans="1:9" ht="26.4" x14ac:dyDescent="0.25">
      <c r="A148" s="22">
        <v>137</v>
      </c>
      <c r="B148" s="23" t="s">
        <v>36</v>
      </c>
      <c r="C148" s="23" t="s">
        <v>21</v>
      </c>
      <c r="D148" s="24">
        <v>953</v>
      </c>
      <c r="E148" s="25">
        <v>5.6669999999999998</v>
      </c>
      <c r="F148" s="24">
        <v>12</v>
      </c>
      <c r="G148" s="24">
        <f t="shared" si="8"/>
        <v>68.003999999999991</v>
      </c>
      <c r="H148" s="24">
        <f t="shared" si="9"/>
        <v>16.04</v>
      </c>
      <c r="I148" s="24">
        <f t="shared" si="7"/>
        <v>84.043999999999983</v>
      </c>
    </row>
    <row r="149" spans="1:9" ht="26.4" x14ac:dyDescent="0.25">
      <c r="A149" s="22">
        <v>138</v>
      </c>
      <c r="B149" s="23" t="s">
        <v>80</v>
      </c>
      <c r="C149" s="23" t="s">
        <v>18</v>
      </c>
      <c r="D149" s="24">
        <v>1383</v>
      </c>
      <c r="E149" s="25">
        <v>8.2240000000000002</v>
      </c>
      <c r="F149" s="24">
        <v>12.5</v>
      </c>
      <c r="G149" s="24">
        <f t="shared" si="8"/>
        <v>102.8</v>
      </c>
      <c r="H149" s="24">
        <f t="shared" si="9"/>
        <v>24.25</v>
      </c>
      <c r="I149" s="24">
        <f t="shared" si="7"/>
        <v>127.05</v>
      </c>
    </row>
    <row r="150" spans="1:9" ht="26.4" x14ac:dyDescent="0.25">
      <c r="A150" s="22">
        <v>139</v>
      </c>
      <c r="B150" s="23" t="s">
        <v>65</v>
      </c>
      <c r="C150" s="23" t="s">
        <v>2</v>
      </c>
      <c r="D150" s="24">
        <v>873</v>
      </c>
      <c r="E150" s="25">
        <v>5.1909999999999998</v>
      </c>
      <c r="F150" s="24">
        <v>12</v>
      </c>
      <c r="G150" s="24">
        <f t="shared" si="8"/>
        <v>62.292000000000002</v>
      </c>
      <c r="H150" s="24">
        <f t="shared" si="9"/>
        <v>14.69</v>
      </c>
      <c r="I150" s="24">
        <f t="shared" si="7"/>
        <v>76.981999999999999</v>
      </c>
    </row>
    <row r="151" spans="1:9" ht="26.4" x14ac:dyDescent="0.25">
      <c r="A151" s="22">
        <v>140</v>
      </c>
      <c r="B151" s="23" t="s">
        <v>11</v>
      </c>
      <c r="C151" s="23" t="s">
        <v>2</v>
      </c>
      <c r="D151" s="24">
        <v>902</v>
      </c>
      <c r="E151" s="25">
        <v>5.3639999999999999</v>
      </c>
      <c r="F151" s="24">
        <v>3.17</v>
      </c>
      <c r="G151" s="24">
        <f t="shared" si="8"/>
        <v>17.003879999999999</v>
      </c>
      <c r="H151" s="24">
        <f t="shared" si="9"/>
        <v>4.01</v>
      </c>
      <c r="I151" s="24">
        <f t="shared" si="7"/>
        <v>21.01388</v>
      </c>
    </row>
    <row r="152" spans="1:9" ht="26.4" x14ac:dyDescent="0.25">
      <c r="A152" s="22">
        <v>141</v>
      </c>
      <c r="B152" s="23" t="s">
        <v>93</v>
      </c>
      <c r="C152" s="23" t="s">
        <v>64</v>
      </c>
      <c r="D152" s="24">
        <v>1045</v>
      </c>
      <c r="E152" s="25">
        <v>6.2140000000000004</v>
      </c>
      <c r="F152" s="24">
        <v>6.5</v>
      </c>
      <c r="G152" s="24">
        <f t="shared" si="8"/>
        <v>40.391000000000005</v>
      </c>
      <c r="H152" s="24">
        <f t="shared" si="9"/>
        <v>9.5299999999999994</v>
      </c>
      <c r="I152" s="24">
        <f t="shared" si="7"/>
        <v>49.921000000000006</v>
      </c>
    </row>
    <row r="153" spans="1:9" ht="26.4" x14ac:dyDescent="0.25">
      <c r="A153" s="22">
        <v>142</v>
      </c>
      <c r="B153" s="23" t="s">
        <v>66</v>
      </c>
      <c r="C153" s="23" t="s">
        <v>39</v>
      </c>
      <c r="D153" s="24">
        <v>1371</v>
      </c>
      <c r="E153" s="25">
        <v>8.1519999999999992</v>
      </c>
      <c r="F153" s="24">
        <v>12.5</v>
      </c>
      <c r="G153" s="24">
        <f t="shared" si="8"/>
        <v>101.89999999999999</v>
      </c>
      <c r="H153" s="24">
        <f t="shared" si="9"/>
        <v>24.04</v>
      </c>
      <c r="I153" s="24">
        <f t="shared" si="7"/>
        <v>125.94</v>
      </c>
    </row>
    <row r="154" spans="1:9" ht="39.6" x14ac:dyDescent="0.25">
      <c r="A154" s="22">
        <v>143</v>
      </c>
      <c r="B154" s="23" t="s">
        <v>32</v>
      </c>
      <c r="C154" s="23" t="s">
        <v>23</v>
      </c>
      <c r="D154" s="24">
        <v>1352</v>
      </c>
      <c r="E154" s="25">
        <v>8.0389999999999997</v>
      </c>
      <c r="F154" s="24">
        <v>2</v>
      </c>
      <c r="G154" s="24">
        <f t="shared" si="8"/>
        <v>16.077999999999999</v>
      </c>
      <c r="H154" s="24">
        <f t="shared" si="9"/>
        <v>3.79</v>
      </c>
      <c r="I154" s="24">
        <f t="shared" si="7"/>
        <v>19.867999999999999</v>
      </c>
    </row>
    <row r="155" spans="1:9" ht="26.4" x14ac:dyDescent="0.25">
      <c r="A155" s="22">
        <v>144</v>
      </c>
      <c r="B155" s="23" t="s">
        <v>11</v>
      </c>
      <c r="C155" s="23" t="s">
        <v>21</v>
      </c>
      <c r="D155" s="24">
        <v>979</v>
      </c>
      <c r="E155" s="25">
        <v>5.8209999999999997</v>
      </c>
      <c r="F155" s="24">
        <v>12</v>
      </c>
      <c r="G155" s="24">
        <f t="shared" si="8"/>
        <v>69.852000000000004</v>
      </c>
      <c r="H155" s="24">
        <f t="shared" si="9"/>
        <v>16.48</v>
      </c>
      <c r="I155" s="24">
        <f t="shared" si="7"/>
        <v>86.332000000000008</v>
      </c>
    </row>
    <row r="156" spans="1:9" ht="26.4" x14ac:dyDescent="0.25">
      <c r="A156" s="22">
        <v>145</v>
      </c>
      <c r="B156" s="23" t="s">
        <v>42</v>
      </c>
      <c r="C156" s="23" t="s">
        <v>12</v>
      </c>
      <c r="D156" s="24">
        <v>1076</v>
      </c>
      <c r="E156" s="25">
        <v>6.3979999999999997</v>
      </c>
      <c r="F156" s="24">
        <v>12</v>
      </c>
      <c r="G156" s="24">
        <f t="shared" si="8"/>
        <v>76.775999999999996</v>
      </c>
      <c r="H156" s="24">
        <f t="shared" si="9"/>
        <v>18.11</v>
      </c>
      <c r="I156" s="24">
        <f t="shared" si="7"/>
        <v>94.885999999999996</v>
      </c>
    </row>
    <row r="157" spans="1:9" ht="26.4" x14ac:dyDescent="0.25">
      <c r="A157" s="22">
        <v>146</v>
      </c>
      <c r="B157" s="23" t="s">
        <v>20</v>
      </c>
      <c r="C157" s="23" t="s">
        <v>2</v>
      </c>
      <c r="D157" s="24">
        <v>969</v>
      </c>
      <c r="E157" s="25">
        <v>5.7619999999999996</v>
      </c>
      <c r="F157" s="24">
        <v>12</v>
      </c>
      <c r="G157" s="24">
        <f t="shared" si="8"/>
        <v>69.143999999999991</v>
      </c>
      <c r="H157" s="24">
        <f t="shared" si="9"/>
        <v>16.309999999999999</v>
      </c>
      <c r="I157" s="24">
        <f t="shared" si="7"/>
        <v>85.453999999999994</v>
      </c>
    </row>
    <row r="158" spans="1:9" ht="26.4" x14ac:dyDescent="0.25">
      <c r="A158" s="22">
        <v>147</v>
      </c>
      <c r="B158" s="23" t="s">
        <v>33</v>
      </c>
      <c r="C158" s="23" t="s">
        <v>4</v>
      </c>
      <c r="D158" s="24">
        <v>993</v>
      </c>
      <c r="E158" s="25">
        <v>5.9050000000000002</v>
      </c>
      <c r="F158" s="24">
        <v>2</v>
      </c>
      <c r="G158" s="24">
        <f t="shared" si="8"/>
        <v>11.81</v>
      </c>
      <c r="H158" s="24">
        <f t="shared" si="9"/>
        <v>2.79</v>
      </c>
      <c r="I158" s="24">
        <f t="shared" si="7"/>
        <v>14.600000000000001</v>
      </c>
    </row>
    <row r="159" spans="1:9" ht="26.4" x14ac:dyDescent="0.25">
      <c r="A159" s="22">
        <v>148</v>
      </c>
      <c r="B159" s="23" t="s">
        <v>43</v>
      </c>
      <c r="C159" s="23" t="s">
        <v>12</v>
      </c>
      <c r="D159" s="24">
        <v>1101</v>
      </c>
      <c r="E159" s="25">
        <v>6.5469999999999997</v>
      </c>
      <c r="F159" s="24">
        <v>9</v>
      </c>
      <c r="G159" s="24">
        <f t="shared" si="8"/>
        <v>58.922999999999995</v>
      </c>
      <c r="H159" s="24">
        <f t="shared" si="9"/>
        <v>13.9</v>
      </c>
      <c r="I159" s="24">
        <f t="shared" si="7"/>
        <v>72.822999999999993</v>
      </c>
    </row>
    <row r="160" spans="1:9" ht="26.4" x14ac:dyDescent="0.25">
      <c r="A160" s="22">
        <v>149</v>
      </c>
      <c r="B160" s="23" t="s">
        <v>19</v>
      </c>
      <c r="C160" s="23" t="s">
        <v>17</v>
      </c>
      <c r="D160" s="24">
        <v>1533</v>
      </c>
      <c r="E160" s="25">
        <v>9.1159999999999997</v>
      </c>
      <c r="F160" s="24">
        <v>2</v>
      </c>
      <c r="G160" s="24">
        <f t="shared" si="8"/>
        <v>18.231999999999999</v>
      </c>
      <c r="H160" s="24">
        <f t="shared" si="9"/>
        <v>4.3</v>
      </c>
      <c r="I160" s="24">
        <f t="shared" si="7"/>
        <v>22.532</v>
      </c>
    </row>
    <row r="161" spans="1:9" ht="26.4" x14ac:dyDescent="0.25">
      <c r="A161" s="22">
        <v>150</v>
      </c>
      <c r="B161" s="23" t="s">
        <v>72</v>
      </c>
      <c r="C161" s="23" t="s">
        <v>21</v>
      </c>
      <c r="D161" s="24">
        <v>958</v>
      </c>
      <c r="E161" s="25">
        <v>5.6970000000000001</v>
      </c>
      <c r="F161" s="24">
        <v>4</v>
      </c>
      <c r="G161" s="24">
        <f t="shared" si="8"/>
        <v>22.788</v>
      </c>
      <c r="H161" s="24">
        <f t="shared" si="9"/>
        <v>5.38</v>
      </c>
      <c r="I161" s="24">
        <f t="shared" si="7"/>
        <v>28.167999999999999</v>
      </c>
    </row>
    <row r="162" spans="1:9" ht="26.4" x14ac:dyDescent="0.25">
      <c r="A162" s="22">
        <v>151</v>
      </c>
      <c r="B162" s="23" t="s">
        <v>43</v>
      </c>
      <c r="C162" s="23" t="s">
        <v>21</v>
      </c>
      <c r="D162" s="24">
        <v>969</v>
      </c>
      <c r="E162" s="25">
        <v>5.7619999999999996</v>
      </c>
      <c r="F162" s="24">
        <v>9</v>
      </c>
      <c r="G162" s="24">
        <f t="shared" si="8"/>
        <v>51.857999999999997</v>
      </c>
      <c r="H162" s="24">
        <f t="shared" si="9"/>
        <v>12.23</v>
      </c>
      <c r="I162" s="24">
        <f t="shared" si="7"/>
        <v>64.087999999999994</v>
      </c>
    </row>
    <row r="163" spans="1:9" ht="26.4" x14ac:dyDescent="0.25">
      <c r="A163" s="22">
        <v>152</v>
      </c>
      <c r="B163" s="23" t="s">
        <v>72</v>
      </c>
      <c r="C163" s="23" t="s">
        <v>18</v>
      </c>
      <c r="D163" s="24">
        <v>1172</v>
      </c>
      <c r="E163" s="25">
        <v>6.9690000000000003</v>
      </c>
      <c r="F163" s="24">
        <v>10</v>
      </c>
      <c r="G163" s="24">
        <f t="shared" si="8"/>
        <v>69.69</v>
      </c>
      <c r="H163" s="24">
        <f t="shared" si="9"/>
        <v>16.440000000000001</v>
      </c>
      <c r="I163" s="24">
        <f t="shared" si="7"/>
        <v>86.13</v>
      </c>
    </row>
    <row r="164" spans="1:9" ht="26.4" x14ac:dyDescent="0.25">
      <c r="A164" s="22">
        <v>153</v>
      </c>
      <c r="B164" s="23" t="s">
        <v>3</v>
      </c>
      <c r="C164" s="23" t="s">
        <v>2</v>
      </c>
      <c r="D164" s="24">
        <v>878</v>
      </c>
      <c r="E164" s="25">
        <v>5.2210000000000001</v>
      </c>
      <c r="F164" s="24">
        <v>4</v>
      </c>
      <c r="G164" s="24">
        <f t="shared" si="8"/>
        <v>20.884</v>
      </c>
      <c r="H164" s="24">
        <f t="shared" si="9"/>
        <v>4.93</v>
      </c>
      <c r="I164" s="24">
        <f t="shared" si="7"/>
        <v>25.814</v>
      </c>
    </row>
    <row r="165" spans="1:9" ht="26.4" x14ac:dyDescent="0.25">
      <c r="A165" s="22">
        <v>154</v>
      </c>
      <c r="B165" s="23" t="s">
        <v>5</v>
      </c>
      <c r="C165" s="23" t="s">
        <v>21</v>
      </c>
      <c r="D165" s="24">
        <v>943</v>
      </c>
      <c r="E165" s="25">
        <v>5.6070000000000002</v>
      </c>
      <c r="F165" s="24">
        <v>12</v>
      </c>
      <c r="G165" s="24">
        <f t="shared" si="8"/>
        <v>67.284000000000006</v>
      </c>
      <c r="H165" s="24">
        <f t="shared" si="9"/>
        <v>15.87</v>
      </c>
      <c r="I165" s="24">
        <f t="shared" si="7"/>
        <v>83.154000000000011</v>
      </c>
    </row>
    <row r="166" spans="1:9" ht="26.4" x14ac:dyDescent="0.25">
      <c r="A166" s="22">
        <v>155</v>
      </c>
      <c r="B166" s="23" t="s">
        <v>20</v>
      </c>
      <c r="C166" s="23" t="s">
        <v>2</v>
      </c>
      <c r="D166" s="24">
        <v>964</v>
      </c>
      <c r="E166" s="25">
        <v>5.7320000000000002</v>
      </c>
      <c r="F166" s="24">
        <v>3</v>
      </c>
      <c r="G166" s="24">
        <f t="shared" si="8"/>
        <v>17.196000000000002</v>
      </c>
      <c r="H166" s="24">
        <f t="shared" si="9"/>
        <v>4.0599999999999996</v>
      </c>
      <c r="I166" s="24">
        <f t="shared" si="7"/>
        <v>21.256</v>
      </c>
    </row>
    <row r="167" spans="1:9" ht="26.4" x14ac:dyDescent="0.25">
      <c r="A167" s="22">
        <v>156</v>
      </c>
      <c r="B167" s="23" t="s">
        <v>31</v>
      </c>
      <c r="C167" s="23" t="s">
        <v>2</v>
      </c>
      <c r="D167" s="24">
        <v>883</v>
      </c>
      <c r="E167" s="25">
        <v>5.2510000000000003</v>
      </c>
      <c r="F167" s="24">
        <v>3.5</v>
      </c>
      <c r="G167" s="24">
        <f t="shared" si="8"/>
        <v>18.378500000000003</v>
      </c>
      <c r="H167" s="24">
        <f t="shared" si="9"/>
        <v>4.34</v>
      </c>
      <c r="I167" s="24">
        <f t="shared" si="7"/>
        <v>22.718500000000002</v>
      </c>
    </row>
    <row r="168" spans="1:9" ht="26.4" x14ac:dyDescent="0.25">
      <c r="A168" s="22">
        <v>157</v>
      </c>
      <c r="B168" s="23" t="s">
        <v>6</v>
      </c>
      <c r="C168" s="23" t="s">
        <v>2</v>
      </c>
      <c r="D168" s="24">
        <v>897</v>
      </c>
      <c r="E168" s="25">
        <v>5.3339999999999996</v>
      </c>
      <c r="F168" s="24">
        <v>4</v>
      </c>
      <c r="G168" s="24">
        <f t="shared" si="8"/>
        <v>21.335999999999999</v>
      </c>
      <c r="H168" s="24">
        <f t="shared" si="9"/>
        <v>5.03</v>
      </c>
      <c r="I168" s="24">
        <f t="shared" si="7"/>
        <v>26.366</v>
      </c>
    </row>
    <row r="169" spans="1:9" ht="26.4" x14ac:dyDescent="0.25">
      <c r="A169" s="22">
        <v>158</v>
      </c>
      <c r="B169" s="23" t="s">
        <v>43</v>
      </c>
      <c r="C169" s="23" t="s">
        <v>2</v>
      </c>
      <c r="D169" s="24">
        <v>902</v>
      </c>
      <c r="E169" s="25">
        <v>5.3639999999999999</v>
      </c>
      <c r="F169" s="24">
        <v>9</v>
      </c>
      <c r="G169" s="24">
        <f t="shared" si="8"/>
        <v>48.275999999999996</v>
      </c>
      <c r="H169" s="24">
        <f t="shared" si="9"/>
        <v>11.39</v>
      </c>
      <c r="I169" s="24">
        <f t="shared" si="7"/>
        <v>59.665999999999997</v>
      </c>
    </row>
    <row r="170" spans="1:9" ht="39.6" x14ac:dyDescent="0.25">
      <c r="A170" s="22">
        <v>159</v>
      </c>
      <c r="B170" s="23" t="s">
        <v>30</v>
      </c>
      <c r="C170" s="23" t="s">
        <v>21</v>
      </c>
      <c r="D170" s="24">
        <v>939</v>
      </c>
      <c r="E170" s="25">
        <v>5.5839999999999996</v>
      </c>
      <c r="F170" s="24">
        <v>12.5</v>
      </c>
      <c r="G170" s="24">
        <f t="shared" si="8"/>
        <v>69.8</v>
      </c>
      <c r="H170" s="24">
        <f t="shared" si="9"/>
        <v>16.47</v>
      </c>
      <c r="I170" s="24">
        <f t="shared" si="7"/>
        <v>86.27</v>
      </c>
    </row>
    <row r="171" spans="1:9" ht="26.4" x14ac:dyDescent="0.25">
      <c r="A171" s="22">
        <v>160</v>
      </c>
      <c r="B171" s="23" t="s">
        <v>31</v>
      </c>
      <c r="C171" s="23" t="s">
        <v>2</v>
      </c>
      <c r="D171" s="24">
        <v>883</v>
      </c>
      <c r="E171" s="25">
        <v>5.2510000000000003</v>
      </c>
      <c r="F171" s="24">
        <v>3.5</v>
      </c>
      <c r="G171" s="24">
        <f t="shared" si="8"/>
        <v>18.378500000000003</v>
      </c>
      <c r="H171" s="24">
        <f t="shared" si="9"/>
        <v>4.34</v>
      </c>
      <c r="I171" s="24">
        <f t="shared" si="7"/>
        <v>22.718500000000002</v>
      </c>
    </row>
    <row r="172" spans="1:9" ht="26.4" x14ac:dyDescent="0.25">
      <c r="A172" s="22">
        <v>161</v>
      </c>
      <c r="B172" s="23" t="s">
        <v>71</v>
      </c>
      <c r="C172" s="23" t="s">
        <v>21</v>
      </c>
      <c r="D172" s="24">
        <v>949</v>
      </c>
      <c r="E172" s="25">
        <v>5.6429999999999998</v>
      </c>
      <c r="F172" s="24">
        <v>11</v>
      </c>
      <c r="G172" s="24">
        <f t="shared" si="8"/>
        <v>62.073</v>
      </c>
      <c r="H172" s="24">
        <f t="shared" si="9"/>
        <v>14.64</v>
      </c>
      <c r="I172" s="24">
        <f t="shared" si="7"/>
        <v>76.712999999999994</v>
      </c>
    </row>
    <row r="173" spans="1:9" ht="26.4" x14ac:dyDescent="0.25">
      <c r="A173" s="22">
        <v>162</v>
      </c>
      <c r="B173" s="23" t="s">
        <v>80</v>
      </c>
      <c r="C173" s="23" t="s">
        <v>12</v>
      </c>
      <c r="D173" s="24">
        <v>1138</v>
      </c>
      <c r="E173" s="25">
        <v>6.7670000000000003</v>
      </c>
      <c r="F173" s="24">
        <v>12.5</v>
      </c>
      <c r="G173" s="24">
        <f t="shared" si="8"/>
        <v>84.587500000000006</v>
      </c>
      <c r="H173" s="24">
        <f t="shared" si="9"/>
        <v>19.95</v>
      </c>
      <c r="I173" s="24">
        <f t="shared" si="7"/>
        <v>104.53750000000001</v>
      </c>
    </row>
    <row r="174" spans="1:9" ht="26.4" x14ac:dyDescent="0.25">
      <c r="A174" s="22">
        <v>163</v>
      </c>
      <c r="B174" s="23" t="s">
        <v>32</v>
      </c>
      <c r="C174" s="23" t="s">
        <v>2</v>
      </c>
      <c r="D174" s="24">
        <v>883</v>
      </c>
      <c r="E174" s="25">
        <v>5.2510000000000003</v>
      </c>
      <c r="F174" s="24">
        <v>12</v>
      </c>
      <c r="G174" s="24">
        <f t="shared" si="8"/>
        <v>63.012</v>
      </c>
      <c r="H174" s="24">
        <f t="shared" si="9"/>
        <v>14.86</v>
      </c>
      <c r="I174" s="24">
        <f t="shared" si="7"/>
        <v>77.872</v>
      </c>
    </row>
    <row r="175" spans="1:9" ht="26.4" x14ac:dyDescent="0.25">
      <c r="A175" s="22">
        <v>164</v>
      </c>
      <c r="B175" s="23" t="s">
        <v>43</v>
      </c>
      <c r="C175" s="23" t="s">
        <v>21</v>
      </c>
      <c r="D175" s="24">
        <v>974</v>
      </c>
      <c r="E175" s="25">
        <v>5.7919999999999998</v>
      </c>
      <c r="F175" s="24">
        <v>3</v>
      </c>
      <c r="G175" s="24">
        <f t="shared" si="8"/>
        <v>17.375999999999998</v>
      </c>
      <c r="H175" s="24">
        <f t="shared" si="9"/>
        <v>4.0999999999999996</v>
      </c>
      <c r="I175" s="24">
        <f t="shared" si="7"/>
        <v>21.475999999999999</v>
      </c>
    </row>
    <row r="176" spans="1:9" ht="26.4" x14ac:dyDescent="0.25">
      <c r="A176" s="22">
        <v>165</v>
      </c>
      <c r="B176" s="23" t="s">
        <v>34</v>
      </c>
      <c r="C176" s="23" t="s">
        <v>12</v>
      </c>
      <c r="D176" s="24">
        <v>1075</v>
      </c>
      <c r="E176" s="25">
        <v>6.3920000000000003</v>
      </c>
      <c r="F176" s="24">
        <v>12</v>
      </c>
      <c r="G176" s="24">
        <f t="shared" si="8"/>
        <v>76.704000000000008</v>
      </c>
      <c r="H176" s="24">
        <f t="shared" si="9"/>
        <v>18.09</v>
      </c>
      <c r="I176" s="24">
        <f t="shared" si="7"/>
        <v>94.794000000000011</v>
      </c>
    </row>
    <row r="177" spans="1:9" ht="26.4" x14ac:dyDescent="0.25">
      <c r="A177" s="22">
        <v>166</v>
      </c>
      <c r="B177" s="23" t="s">
        <v>13</v>
      </c>
      <c r="C177" s="23" t="s">
        <v>21</v>
      </c>
      <c r="D177" s="24">
        <v>976</v>
      </c>
      <c r="E177" s="25">
        <v>5.8040000000000003</v>
      </c>
      <c r="F177" s="24">
        <v>12</v>
      </c>
      <c r="G177" s="24">
        <f t="shared" si="8"/>
        <v>69.647999999999996</v>
      </c>
      <c r="H177" s="24">
        <f t="shared" si="9"/>
        <v>16.43</v>
      </c>
      <c r="I177" s="24">
        <f t="shared" si="7"/>
        <v>86.078000000000003</v>
      </c>
    </row>
    <row r="178" spans="1:9" ht="26.4" x14ac:dyDescent="0.25">
      <c r="A178" s="22">
        <v>167</v>
      </c>
      <c r="B178" s="23" t="s">
        <v>68</v>
      </c>
      <c r="C178" s="23" t="s">
        <v>21</v>
      </c>
      <c r="D178" s="24">
        <v>956</v>
      </c>
      <c r="E178" s="25">
        <v>5.6849999999999996</v>
      </c>
      <c r="F178" s="24">
        <v>12</v>
      </c>
      <c r="G178" s="24">
        <f t="shared" si="8"/>
        <v>68.22</v>
      </c>
      <c r="H178" s="24">
        <f t="shared" si="9"/>
        <v>16.09</v>
      </c>
      <c r="I178" s="24">
        <f t="shared" si="7"/>
        <v>84.31</v>
      </c>
    </row>
    <row r="179" spans="1:9" ht="26.4" x14ac:dyDescent="0.25">
      <c r="A179" s="22">
        <v>168</v>
      </c>
      <c r="B179" s="23" t="s">
        <v>20</v>
      </c>
      <c r="C179" s="23" t="s">
        <v>18</v>
      </c>
      <c r="D179" s="24">
        <v>1233</v>
      </c>
      <c r="E179" s="25">
        <v>7.3319999999999999</v>
      </c>
      <c r="F179" s="24">
        <v>12</v>
      </c>
      <c r="G179" s="24">
        <f t="shared" si="8"/>
        <v>87.983999999999995</v>
      </c>
      <c r="H179" s="24">
        <f t="shared" si="9"/>
        <v>20.76</v>
      </c>
      <c r="I179" s="24">
        <f t="shared" si="7"/>
        <v>108.744</v>
      </c>
    </row>
    <row r="180" spans="1:9" ht="26.4" x14ac:dyDescent="0.25">
      <c r="A180" s="22">
        <v>169</v>
      </c>
      <c r="B180" s="23" t="s">
        <v>36</v>
      </c>
      <c r="C180" s="23" t="s">
        <v>2</v>
      </c>
      <c r="D180" s="24">
        <v>883</v>
      </c>
      <c r="E180" s="25">
        <v>5.2510000000000003</v>
      </c>
      <c r="F180" s="24">
        <v>8</v>
      </c>
      <c r="G180" s="24">
        <f t="shared" si="8"/>
        <v>42.008000000000003</v>
      </c>
      <c r="H180" s="24">
        <f t="shared" si="9"/>
        <v>9.91</v>
      </c>
      <c r="I180" s="24">
        <f t="shared" si="7"/>
        <v>51.918000000000006</v>
      </c>
    </row>
    <row r="181" spans="1:9" ht="26.4" x14ac:dyDescent="0.25">
      <c r="A181" s="22">
        <v>170</v>
      </c>
      <c r="B181" s="23" t="s">
        <v>14</v>
      </c>
      <c r="C181" s="23" t="s">
        <v>2</v>
      </c>
      <c r="D181" s="24">
        <v>889</v>
      </c>
      <c r="E181" s="25">
        <v>5.2859999999999996</v>
      </c>
      <c r="F181" s="24">
        <v>8</v>
      </c>
      <c r="G181" s="24">
        <f t="shared" si="8"/>
        <v>42.287999999999997</v>
      </c>
      <c r="H181" s="24">
        <f t="shared" si="9"/>
        <v>9.98</v>
      </c>
      <c r="I181" s="24">
        <f t="shared" si="7"/>
        <v>52.268000000000001</v>
      </c>
    </row>
    <row r="182" spans="1:9" ht="39.6" x14ac:dyDescent="0.25">
      <c r="A182" s="22">
        <v>171</v>
      </c>
      <c r="B182" s="23" t="s">
        <v>44</v>
      </c>
      <c r="C182" s="23" t="s">
        <v>95</v>
      </c>
      <c r="D182" s="24">
        <v>2551</v>
      </c>
      <c r="E182" s="25">
        <v>15.169</v>
      </c>
      <c r="F182" s="24">
        <v>8</v>
      </c>
      <c r="G182" s="24">
        <f t="shared" si="8"/>
        <v>121.352</v>
      </c>
      <c r="H182" s="24">
        <f t="shared" si="9"/>
        <v>28.63</v>
      </c>
      <c r="I182" s="24">
        <f t="shared" si="7"/>
        <v>149.982</v>
      </c>
    </row>
    <row r="183" spans="1:9" ht="26.4" x14ac:dyDescent="0.25">
      <c r="A183" s="22">
        <v>172</v>
      </c>
      <c r="B183" s="23" t="s">
        <v>1</v>
      </c>
      <c r="C183" s="23" t="s">
        <v>2</v>
      </c>
      <c r="D183" s="24">
        <v>883</v>
      </c>
      <c r="E183" s="25">
        <v>5.2510000000000003</v>
      </c>
      <c r="F183" s="24">
        <v>12</v>
      </c>
      <c r="G183" s="24">
        <f t="shared" si="8"/>
        <v>63.012</v>
      </c>
      <c r="H183" s="24">
        <f t="shared" si="9"/>
        <v>14.86</v>
      </c>
      <c r="I183" s="24">
        <f t="shared" si="7"/>
        <v>77.872</v>
      </c>
    </row>
    <row r="184" spans="1:9" ht="26.4" x14ac:dyDescent="0.25">
      <c r="A184" s="22">
        <v>173</v>
      </c>
      <c r="B184" s="23" t="s">
        <v>20</v>
      </c>
      <c r="C184" s="23" t="s">
        <v>2</v>
      </c>
      <c r="D184" s="24">
        <v>959</v>
      </c>
      <c r="E184" s="25">
        <v>5.7030000000000003</v>
      </c>
      <c r="F184" s="24">
        <v>3</v>
      </c>
      <c r="G184" s="24">
        <f t="shared" si="8"/>
        <v>17.109000000000002</v>
      </c>
      <c r="H184" s="24">
        <f t="shared" si="9"/>
        <v>4.04</v>
      </c>
      <c r="I184" s="24">
        <f t="shared" si="7"/>
        <v>21.149000000000001</v>
      </c>
    </row>
    <row r="185" spans="1:9" ht="26.4" x14ac:dyDescent="0.25">
      <c r="A185" s="22">
        <v>174</v>
      </c>
      <c r="B185" s="23" t="s">
        <v>11</v>
      </c>
      <c r="C185" s="23" t="s">
        <v>21</v>
      </c>
      <c r="D185" s="24">
        <v>984</v>
      </c>
      <c r="E185" s="25">
        <v>5.851</v>
      </c>
      <c r="F185" s="24">
        <v>8.83</v>
      </c>
      <c r="G185" s="24">
        <f t="shared" si="8"/>
        <v>51.66433</v>
      </c>
      <c r="H185" s="24">
        <f t="shared" si="9"/>
        <v>12.19</v>
      </c>
      <c r="I185" s="24">
        <f t="shared" si="7"/>
        <v>63.854329999999997</v>
      </c>
    </row>
    <row r="186" spans="1:9" ht="26.4" x14ac:dyDescent="0.25">
      <c r="A186" s="22">
        <v>175</v>
      </c>
      <c r="B186" s="23" t="s">
        <v>53</v>
      </c>
      <c r="C186" s="23" t="s">
        <v>12</v>
      </c>
      <c r="D186" s="24">
        <v>1073</v>
      </c>
      <c r="E186" s="25">
        <v>6.38</v>
      </c>
      <c r="F186" s="24">
        <v>9</v>
      </c>
      <c r="G186" s="24">
        <f t="shared" si="8"/>
        <v>57.42</v>
      </c>
      <c r="H186" s="24">
        <f t="shared" si="9"/>
        <v>13.55</v>
      </c>
      <c r="I186" s="24">
        <f t="shared" si="7"/>
        <v>70.97</v>
      </c>
    </row>
    <row r="187" spans="1:9" ht="26.4" x14ac:dyDescent="0.25">
      <c r="A187" s="22">
        <v>176</v>
      </c>
      <c r="B187" s="23" t="s">
        <v>36</v>
      </c>
      <c r="C187" s="23" t="s">
        <v>21</v>
      </c>
      <c r="D187" s="24">
        <v>963</v>
      </c>
      <c r="E187" s="25">
        <v>5.726</v>
      </c>
      <c r="F187" s="24">
        <v>8</v>
      </c>
      <c r="G187" s="24">
        <f t="shared" si="8"/>
        <v>45.808</v>
      </c>
      <c r="H187" s="24">
        <f t="shared" si="9"/>
        <v>10.81</v>
      </c>
      <c r="I187" s="24">
        <f t="shared" si="7"/>
        <v>56.618000000000002</v>
      </c>
    </row>
    <row r="188" spans="1:9" ht="26.4" x14ac:dyDescent="0.25">
      <c r="A188" s="22">
        <v>177</v>
      </c>
      <c r="B188" s="23" t="s">
        <v>11</v>
      </c>
      <c r="C188" s="23" t="s">
        <v>12</v>
      </c>
      <c r="D188" s="24">
        <v>1096</v>
      </c>
      <c r="E188" s="25">
        <v>6.5170000000000003</v>
      </c>
      <c r="F188" s="24">
        <v>5</v>
      </c>
      <c r="G188" s="24">
        <f t="shared" si="8"/>
        <v>32.585000000000001</v>
      </c>
      <c r="H188" s="24">
        <f t="shared" si="9"/>
        <v>7.69</v>
      </c>
      <c r="I188" s="24">
        <f t="shared" si="7"/>
        <v>40.274999999999999</v>
      </c>
    </row>
    <row r="189" spans="1:9" ht="26.4" x14ac:dyDescent="0.25">
      <c r="A189" s="22">
        <v>178</v>
      </c>
      <c r="B189" s="23" t="s">
        <v>13</v>
      </c>
      <c r="C189" s="23" t="s">
        <v>2</v>
      </c>
      <c r="D189" s="24">
        <v>886</v>
      </c>
      <c r="E189" s="25">
        <v>5.2679999999999998</v>
      </c>
      <c r="F189" s="24">
        <v>5</v>
      </c>
      <c r="G189" s="24">
        <f t="shared" si="8"/>
        <v>26.34</v>
      </c>
      <c r="H189" s="24">
        <f t="shared" si="9"/>
        <v>6.21</v>
      </c>
      <c r="I189" s="24">
        <f t="shared" si="7"/>
        <v>32.549999999999997</v>
      </c>
    </row>
    <row r="190" spans="1:9" ht="26.4" x14ac:dyDescent="0.25">
      <c r="A190" s="22">
        <v>179</v>
      </c>
      <c r="B190" s="23" t="s">
        <v>45</v>
      </c>
      <c r="C190" s="23" t="s">
        <v>2</v>
      </c>
      <c r="D190" s="24">
        <v>883</v>
      </c>
      <c r="E190" s="25">
        <v>5.2510000000000003</v>
      </c>
      <c r="F190" s="24">
        <v>4</v>
      </c>
      <c r="G190" s="24">
        <f t="shared" si="8"/>
        <v>21.004000000000001</v>
      </c>
      <c r="H190" s="24">
        <f t="shared" si="9"/>
        <v>4.95</v>
      </c>
      <c r="I190" s="24">
        <f t="shared" si="7"/>
        <v>25.954000000000001</v>
      </c>
    </row>
    <row r="191" spans="1:9" ht="26.4" x14ac:dyDescent="0.25">
      <c r="A191" s="22">
        <v>180</v>
      </c>
      <c r="B191" s="23" t="s">
        <v>36</v>
      </c>
      <c r="C191" s="23" t="s">
        <v>2</v>
      </c>
      <c r="D191" s="24">
        <v>873</v>
      </c>
      <c r="E191" s="25">
        <v>5.1909999999999998</v>
      </c>
      <c r="F191" s="24">
        <v>12</v>
      </c>
      <c r="G191" s="24">
        <f t="shared" si="8"/>
        <v>62.292000000000002</v>
      </c>
      <c r="H191" s="24">
        <f t="shared" si="9"/>
        <v>14.69</v>
      </c>
      <c r="I191" s="24">
        <f t="shared" si="7"/>
        <v>76.981999999999999</v>
      </c>
    </row>
    <row r="192" spans="1:9" ht="26.4" x14ac:dyDescent="0.25">
      <c r="A192" s="22">
        <v>181</v>
      </c>
      <c r="B192" s="23" t="s">
        <v>28</v>
      </c>
      <c r="C192" s="23" t="s">
        <v>21</v>
      </c>
      <c r="D192" s="24">
        <v>923</v>
      </c>
      <c r="E192" s="25">
        <v>5.4880000000000004</v>
      </c>
      <c r="F192" s="24">
        <v>12</v>
      </c>
      <c r="G192" s="24">
        <f t="shared" si="8"/>
        <v>65.856000000000009</v>
      </c>
      <c r="H192" s="24">
        <f t="shared" si="9"/>
        <v>15.54</v>
      </c>
      <c r="I192" s="24">
        <f t="shared" si="7"/>
        <v>81.396000000000015</v>
      </c>
    </row>
    <row r="193" spans="1:9" ht="26.4" x14ac:dyDescent="0.25">
      <c r="A193" s="22">
        <v>182</v>
      </c>
      <c r="B193" s="23" t="s">
        <v>16</v>
      </c>
      <c r="C193" s="23" t="s">
        <v>21</v>
      </c>
      <c r="D193" s="24">
        <v>953</v>
      </c>
      <c r="E193" s="25">
        <v>5.6669999999999998</v>
      </c>
      <c r="F193" s="24">
        <v>12</v>
      </c>
      <c r="G193" s="24">
        <f t="shared" si="8"/>
        <v>68.003999999999991</v>
      </c>
      <c r="H193" s="24">
        <f t="shared" si="9"/>
        <v>16.04</v>
      </c>
      <c r="I193" s="24">
        <f t="shared" si="7"/>
        <v>84.043999999999983</v>
      </c>
    </row>
    <row r="194" spans="1:9" ht="26.4" x14ac:dyDescent="0.25">
      <c r="A194" s="22">
        <v>183</v>
      </c>
      <c r="B194" s="23" t="s">
        <v>38</v>
      </c>
      <c r="C194" s="23" t="s">
        <v>21</v>
      </c>
      <c r="D194" s="24">
        <v>1092</v>
      </c>
      <c r="E194" s="25">
        <v>6.4930000000000003</v>
      </c>
      <c r="F194" s="24">
        <v>16</v>
      </c>
      <c r="G194" s="24">
        <f t="shared" si="8"/>
        <v>103.88800000000001</v>
      </c>
      <c r="H194" s="24">
        <f t="shared" si="9"/>
        <v>24.51</v>
      </c>
      <c r="I194" s="24">
        <f t="shared" si="7"/>
        <v>128.398</v>
      </c>
    </row>
    <row r="195" spans="1:9" ht="26.4" x14ac:dyDescent="0.25">
      <c r="A195" s="22">
        <v>184</v>
      </c>
      <c r="B195" s="23" t="s">
        <v>11</v>
      </c>
      <c r="C195" s="23" t="s">
        <v>21</v>
      </c>
      <c r="D195" s="24">
        <v>994</v>
      </c>
      <c r="E195" s="25">
        <v>5.9109999999999996</v>
      </c>
      <c r="F195" s="24">
        <v>12</v>
      </c>
      <c r="G195" s="24">
        <f t="shared" si="8"/>
        <v>70.931999999999988</v>
      </c>
      <c r="H195" s="24">
        <f t="shared" si="9"/>
        <v>16.73</v>
      </c>
      <c r="I195" s="24">
        <f t="shared" si="7"/>
        <v>87.661999999999992</v>
      </c>
    </row>
    <row r="196" spans="1:9" ht="26.4" x14ac:dyDescent="0.25">
      <c r="A196" s="22">
        <v>185</v>
      </c>
      <c r="B196" s="23" t="s">
        <v>11</v>
      </c>
      <c r="C196" s="23" t="s">
        <v>21</v>
      </c>
      <c r="D196" s="24">
        <v>969</v>
      </c>
      <c r="E196" s="25">
        <v>5.7619999999999996</v>
      </c>
      <c r="F196" s="24">
        <v>12</v>
      </c>
      <c r="G196" s="24">
        <f t="shared" si="8"/>
        <v>69.143999999999991</v>
      </c>
      <c r="H196" s="24">
        <f t="shared" si="9"/>
        <v>16.309999999999999</v>
      </c>
      <c r="I196" s="24">
        <f t="shared" si="7"/>
        <v>85.453999999999994</v>
      </c>
    </row>
    <row r="197" spans="1:9" ht="26.4" x14ac:dyDescent="0.25">
      <c r="A197" s="22">
        <v>186</v>
      </c>
      <c r="B197" s="23" t="s">
        <v>6</v>
      </c>
      <c r="C197" s="23" t="s">
        <v>2</v>
      </c>
      <c r="D197" s="24">
        <v>902</v>
      </c>
      <c r="E197" s="25">
        <v>5.3639999999999999</v>
      </c>
      <c r="F197" s="24">
        <v>8</v>
      </c>
      <c r="G197" s="24">
        <f t="shared" si="8"/>
        <v>42.911999999999999</v>
      </c>
      <c r="H197" s="24">
        <f t="shared" si="9"/>
        <v>10.119999999999999</v>
      </c>
      <c r="I197" s="24">
        <f t="shared" si="7"/>
        <v>53.031999999999996</v>
      </c>
    </row>
    <row r="198" spans="1:9" ht="26.4" x14ac:dyDescent="0.25">
      <c r="A198" s="22">
        <v>187</v>
      </c>
      <c r="B198" s="23" t="s">
        <v>76</v>
      </c>
      <c r="C198" s="23" t="s">
        <v>12</v>
      </c>
      <c r="D198" s="24">
        <v>1106</v>
      </c>
      <c r="E198" s="25">
        <v>6.577</v>
      </c>
      <c r="F198" s="24">
        <v>3.5</v>
      </c>
      <c r="G198" s="24">
        <f t="shared" si="8"/>
        <v>23.019500000000001</v>
      </c>
      <c r="H198" s="24">
        <f t="shared" si="9"/>
        <v>5.43</v>
      </c>
      <c r="I198" s="24">
        <f t="shared" si="7"/>
        <v>28.4495</v>
      </c>
    </row>
    <row r="199" spans="1:9" x14ac:dyDescent="0.25">
      <c r="A199" s="22">
        <v>188</v>
      </c>
      <c r="B199" s="23" t="s">
        <v>75</v>
      </c>
      <c r="C199" s="23" t="s">
        <v>41</v>
      </c>
      <c r="D199" s="24">
        <v>2470</v>
      </c>
      <c r="E199" s="25">
        <v>14.688000000000001</v>
      </c>
      <c r="F199" s="24">
        <v>12</v>
      </c>
      <c r="G199" s="24">
        <f t="shared" si="8"/>
        <v>176.256</v>
      </c>
      <c r="H199" s="24">
        <f t="shared" si="9"/>
        <v>41.58</v>
      </c>
      <c r="I199" s="24">
        <f t="shared" si="7"/>
        <v>217.83600000000001</v>
      </c>
    </row>
    <row r="200" spans="1:9" ht="26.4" x14ac:dyDescent="0.25">
      <c r="A200" s="22">
        <v>189</v>
      </c>
      <c r="B200" s="23" t="s">
        <v>14</v>
      </c>
      <c r="C200" s="23" t="s">
        <v>7</v>
      </c>
      <c r="D200" s="24">
        <v>1581</v>
      </c>
      <c r="E200" s="25">
        <v>9.4009999999999998</v>
      </c>
      <c r="F200" s="24">
        <v>4</v>
      </c>
      <c r="G200" s="24">
        <f t="shared" si="8"/>
        <v>37.603999999999999</v>
      </c>
      <c r="H200" s="24">
        <f t="shared" si="9"/>
        <v>8.8699999999999992</v>
      </c>
      <c r="I200" s="24">
        <f t="shared" si="7"/>
        <v>46.473999999999997</v>
      </c>
    </row>
    <row r="201" spans="1:9" ht="26.4" x14ac:dyDescent="0.25">
      <c r="A201" s="22">
        <v>190</v>
      </c>
      <c r="B201" s="23" t="s">
        <v>16</v>
      </c>
      <c r="C201" s="23" t="s">
        <v>21</v>
      </c>
      <c r="D201" s="24">
        <v>958</v>
      </c>
      <c r="E201" s="25">
        <v>5.6970000000000001</v>
      </c>
      <c r="F201" s="24">
        <v>12</v>
      </c>
      <c r="G201" s="24">
        <f t="shared" si="8"/>
        <v>68.364000000000004</v>
      </c>
      <c r="H201" s="24">
        <f t="shared" si="9"/>
        <v>16.13</v>
      </c>
      <c r="I201" s="24">
        <f t="shared" si="7"/>
        <v>84.494</v>
      </c>
    </row>
    <row r="202" spans="1:9" ht="26.4" x14ac:dyDescent="0.25">
      <c r="A202" s="22">
        <v>191</v>
      </c>
      <c r="B202" s="23" t="s">
        <v>59</v>
      </c>
      <c r="C202" s="23" t="s">
        <v>12</v>
      </c>
      <c r="D202" s="24">
        <v>1127</v>
      </c>
      <c r="E202" s="25">
        <v>6.702</v>
      </c>
      <c r="F202" s="24">
        <v>3.5</v>
      </c>
      <c r="G202" s="24">
        <f t="shared" si="8"/>
        <v>23.457000000000001</v>
      </c>
      <c r="H202" s="24">
        <f t="shared" si="9"/>
        <v>5.53</v>
      </c>
      <c r="I202" s="24">
        <f t="shared" si="7"/>
        <v>28.987000000000002</v>
      </c>
    </row>
    <row r="203" spans="1:9" ht="26.4" x14ac:dyDescent="0.25">
      <c r="A203" s="22">
        <v>192</v>
      </c>
      <c r="B203" s="23" t="s">
        <v>56</v>
      </c>
      <c r="C203" s="23" t="s">
        <v>21</v>
      </c>
      <c r="D203" s="24">
        <v>928</v>
      </c>
      <c r="E203" s="25">
        <v>5.5179999999999998</v>
      </c>
      <c r="F203" s="24">
        <v>12</v>
      </c>
      <c r="G203" s="24">
        <f t="shared" si="8"/>
        <v>66.215999999999994</v>
      </c>
      <c r="H203" s="24">
        <f t="shared" si="9"/>
        <v>15.62</v>
      </c>
      <c r="I203" s="24">
        <f t="shared" si="7"/>
        <v>81.835999999999999</v>
      </c>
    </row>
    <row r="204" spans="1:9" ht="26.4" x14ac:dyDescent="0.25">
      <c r="A204" s="22">
        <v>193</v>
      </c>
      <c r="B204" s="23" t="s">
        <v>6</v>
      </c>
      <c r="C204" s="23" t="s">
        <v>21</v>
      </c>
      <c r="D204" s="24">
        <v>989</v>
      </c>
      <c r="E204" s="25">
        <v>5.8810000000000002</v>
      </c>
      <c r="F204" s="24">
        <v>4</v>
      </c>
      <c r="G204" s="24">
        <f t="shared" si="8"/>
        <v>23.524000000000001</v>
      </c>
      <c r="H204" s="24">
        <f t="shared" si="9"/>
        <v>5.55</v>
      </c>
      <c r="I204" s="24">
        <f t="shared" ref="I204:I267" si="10">H204+G204</f>
        <v>29.074000000000002</v>
      </c>
    </row>
    <row r="205" spans="1:9" ht="26.4" x14ac:dyDescent="0.25">
      <c r="A205" s="22">
        <v>194</v>
      </c>
      <c r="B205" s="23" t="s">
        <v>14</v>
      </c>
      <c r="C205" s="23" t="s">
        <v>21</v>
      </c>
      <c r="D205" s="24">
        <v>970</v>
      </c>
      <c r="E205" s="25">
        <v>5.7679999999999998</v>
      </c>
      <c r="F205" s="24">
        <v>3.5</v>
      </c>
      <c r="G205" s="24">
        <f t="shared" ref="G205:G268" si="11">F205*E205</f>
        <v>20.187999999999999</v>
      </c>
      <c r="H205" s="24">
        <f t="shared" ref="H205:H268" si="12">ROUND(G205*0.2359,2)</f>
        <v>4.76</v>
      </c>
      <c r="I205" s="24">
        <f t="shared" si="10"/>
        <v>24.948</v>
      </c>
    </row>
    <row r="206" spans="1:9" ht="26.4" x14ac:dyDescent="0.25">
      <c r="A206" s="22">
        <v>195</v>
      </c>
      <c r="B206" s="23" t="s">
        <v>42</v>
      </c>
      <c r="C206" s="23" t="s">
        <v>21</v>
      </c>
      <c r="D206" s="24">
        <v>943</v>
      </c>
      <c r="E206" s="25">
        <v>5.6070000000000002</v>
      </c>
      <c r="F206" s="24">
        <v>12</v>
      </c>
      <c r="G206" s="24">
        <f t="shared" si="11"/>
        <v>67.284000000000006</v>
      </c>
      <c r="H206" s="24">
        <f t="shared" si="12"/>
        <v>15.87</v>
      </c>
      <c r="I206" s="24">
        <f t="shared" si="10"/>
        <v>83.154000000000011</v>
      </c>
    </row>
    <row r="207" spans="1:9" ht="26.4" x14ac:dyDescent="0.25">
      <c r="A207" s="22">
        <v>196</v>
      </c>
      <c r="B207" s="23" t="s">
        <v>6</v>
      </c>
      <c r="C207" s="23" t="s">
        <v>2</v>
      </c>
      <c r="D207" s="24">
        <v>897</v>
      </c>
      <c r="E207" s="25">
        <v>5.3339999999999996</v>
      </c>
      <c r="F207" s="24">
        <v>8</v>
      </c>
      <c r="G207" s="24">
        <f t="shared" si="11"/>
        <v>42.671999999999997</v>
      </c>
      <c r="H207" s="24">
        <f t="shared" si="12"/>
        <v>10.07</v>
      </c>
      <c r="I207" s="24">
        <f t="shared" si="10"/>
        <v>52.741999999999997</v>
      </c>
    </row>
    <row r="208" spans="1:9" ht="26.4" x14ac:dyDescent="0.25">
      <c r="A208" s="22">
        <v>197</v>
      </c>
      <c r="B208" s="23" t="s">
        <v>55</v>
      </c>
      <c r="C208" s="23" t="s">
        <v>18</v>
      </c>
      <c r="D208" s="24">
        <v>1149</v>
      </c>
      <c r="E208" s="25">
        <v>6.8319999999999999</v>
      </c>
      <c r="F208" s="24">
        <v>12</v>
      </c>
      <c r="G208" s="24">
        <f t="shared" si="11"/>
        <v>81.983999999999995</v>
      </c>
      <c r="H208" s="24">
        <f t="shared" si="12"/>
        <v>19.34</v>
      </c>
      <c r="I208" s="24">
        <f t="shared" si="10"/>
        <v>101.324</v>
      </c>
    </row>
    <row r="209" spans="1:9" ht="26.4" x14ac:dyDescent="0.25">
      <c r="A209" s="22">
        <v>198</v>
      </c>
      <c r="B209" s="23" t="s">
        <v>14</v>
      </c>
      <c r="C209" s="23" t="s">
        <v>21</v>
      </c>
      <c r="D209" s="24">
        <v>975</v>
      </c>
      <c r="E209" s="25">
        <v>5.798</v>
      </c>
      <c r="F209" s="24">
        <v>8</v>
      </c>
      <c r="G209" s="24">
        <f t="shared" si="11"/>
        <v>46.384</v>
      </c>
      <c r="H209" s="24">
        <f t="shared" si="12"/>
        <v>10.94</v>
      </c>
      <c r="I209" s="24">
        <f t="shared" si="10"/>
        <v>57.323999999999998</v>
      </c>
    </row>
    <row r="210" spans="1:9" ht="26.4" x14ac:dyDescent="0.25">
      <c r="A210" s="22">
        <v>199</v>
      </c>
      <c r="B210" s="23" t="s">
        <v>14</v>
      </c>
      <c r="C210" s="23" t="s">
        <v>2</v>
      </c>
      <c r="D210" s="24">
        <v>894</v>
      </c>
      <c r="E210" s="25">
        <v>5.3159999999999998</v>
      </c>
      <c r="F210" s="24">
        <v>8</v>
      </c>
      <c r="G210" s="24">
        <f t="shared" si="11"/>
        <v>42.527999999999999</v>
      </c>
      <c r="H210" s="24">
        <f t="shared" si="12"/>
        <v>10.029999999999999</v>
      </c>
      <c r="I210" s="24">
        <f t="shared" si="10"/>
        <v>52.558</v>
      </c>
    </row>
    <row r="211" spans="1:9" ht="26.4" x14ac:dyDescent="0.25">
      <c r="A211" s="22">
        <v>200</v>
      </c>
      <c r="B211" s="23" t="s">
        <v>43</v>
      </c>
      <c r="C211" s="23" t="s">
        <v>21</v>
      </c>
      <c r="D211" s="24">
        <v>994</v>
      </c>
      <c r="E211" s="25">
        <v>5.9109999999999996</v>
      </c>
      <c r="F211" s="24">
        <v>3</v>
      </c>
      <c r="G211" s="24">
        <f t="shared" si="11"/>
        <v>17.732999999999997</v>
      </c>
      <c r="H211" s="24">
        <f t="shared" si="12"/>
        <v>4.18</v>
      </c>
      <c r="I211" s="24">
        <f t="shared" si="10"/>
        <v>21.912999999999997</v>
      </c>
    </row>
    <row r="212" spans="1:9" ht="26.4" x14ac:dyDescent="0.25">
      <c r="A212" s="22">
        <v>201</v>
      </c>
      <c r="B212" s="23" t="s">
        <v>43</v>
      </c>
      <c r="C212" s="23" t="s">
        <v>2</v>
      </c>
      <c r="D212" s="24">
        <v>902</v>
      </c>
      <c r="E212" s="25">
        <v>5.3639999999999999</v>
      </c>
      <c r="F212" s="24">
        <v>9</v>
      </c>
      <c r="G212" s="24">
        <f t="shared" si="11"/>
        <v>48.275999999999996</v>
      </c>
      <c r="H212" s="24">
        <f t="shared" si="12"/>
        <v>11.39</v>
      </c>
      <c r="I212" s="24">
        <f t="shared" si="10"/>
        <v>59.665999999999997</v>
      </c>
    </row>
    <row r="213" spans="1:9" ht="26.4" x14ac:dyDescent="0.25">
      <c r="A213" s="22">
        <v>202</v>
      </c>
      <c r="B213" s="23" t="s">
        <v>20</v>
      </c>
      <c r="C213" s="23" t="s">
        <v>12</v>
      </c>
      <c r="D213" s="24">
        <v>1127</v>
      </c>
      <c r="E213" s="25">
        <v>6.702</v>
      </c>
      <c r="F213" s="24">
        <v>3</v>
      </c>
      <c r="G213" s="24">
        <f t="shared" si="11"/>
        <v>20.106000000000002</v>
      </c>
      <c r="H213" s="24">
        <f t="shared" si="12"/>
        <v>4.74</v>
      </c>
      <c r="I213" s="24">
        <f t="shared" si="10"/>
        <v>24.846000000000004</v>
      </c>
    </row>
    <row r="214" spans="1:9" ht="26.4" x14ac:dyDescent="0.25">
      <c r="A214" s="22">
        <v>203</v>
      </c>
      <c r="B214" s="23" t="s">
        <v>38</v>
      </c>
      <c r="C214" s="23" t="s">
        <v>58</v>
      </c>
      <c r="D214" s="24">
        <v>1983</v>
      </c>
      <c r="E214" s="25">
        <v>11.792</v>
      </c>
      <c r="F214" s="24">
        <v>10</v>
      </c>
      <c r="G214" s="24">
        <f t="shared" si="11"/>
        <v>117.92</v>
      </c>
      <c r="H214" s="24">
        <f t="shared" si="12"/>
        <v>27.82</v>
      </c>
      <c r="I214" s="24">
        <f t="shared" si="10"/>
        <v>145.74</v>
      </c>
    </row>
    <row r="215" spans="1:9" ht="26.4" x14ac:dyDescent="0.25">
      <c r="A215" s="22">
        <v>204</v>
      </c>
      <c r="B215" s="23" t="s">
        <v>3</v>
      </c>
      <c r="C215" s="23" t="s">
        <v>21</v>
      </c>
      <c r="D215" s="24">
        <v>948</v>
      </c>
      <c r="E215" s="25">
        <v>5.6369999999999996</v>
      </c>
      <c r="F215" s="24">
        <v>4</v>
      </c>
      <c r="G215" s="24">
        <f t="shared" si="11"/>
        <v>22.547999999999998</v>
      </c>
      <c r="H215" s="24">
        <f t="shared" si="12"/>
        <v>5.32</v>
      </c>
      <c r="I215" s="24">
        <f t="shared" si="10"/>
        <v>27.867999999999999</v>
      </c>
    </row>
    <row r="216" spans="1:9" ht="26.4" x14ac:dyDescent="0.25">
      <c r="A216" s="22">
        <v>205</v>
      </c>
      <c r="B216" s="23" t="s">
        <v>3</v>
      </c>
      <c r="C216" s="23" t="s">
        <v>21</v>
      </c>
      <c r="D216" s="24">
        <v>953</v>
      </c>
      <c r="E216" s="25">
        <v>5.6669999999999998</v>
      </c>
      <c r="F216" s="24">
        <v>8</v>
      </c>
      <c r="G216" s="24">
        <f t="shared" si="11"/>
        <v>45.335999999999999</v>
      </c>
      <c r="H216" s="24">
        <f t="shared" si="12"/>
        <v>10.69</v>
      </c>
      <c r="I216" s="24">
        <f t="shared" si="10"/>
        <v>56.025999999999996</v>
      </c>
    </row>
    <row r="217" spans="1:9" ht="26.4" x14ac:dyDescent="0.25">
      <c r="A217" s="22">
        <v>206</v>
      </c>
      <c r="B217" s="23" t="s">
        <v>19</v>
      </c>
      <c r="C217" s="23" t="s">
        <v>21</v>
      </c>
      <c r="D217" s="24">
        <v>966</v>
      </c>
      <c r="E217" s="25">
        <v>5.7439999999999998</v>
      </c>
      <c r="F217" s="24">
        <v>12</v>
      </c>
      <c r="G217" s="24">
        <f t="shared" si="11"/>
        <v>68.927999999999997</v>
      </c>
      <c r="H217" s="24">
        <f t="shared" si="12"/>
        <v>16.260000000000002</v>
      </c>
      <c r="I217" s="24">
        <f t="shared" si="10"/>
        <v>85.188000000000002</v>
      </c>
    </row>
    <row r="218" spans="1:9" ht="26.4" x14ac:dyDescent="0.25">
      <c r="A218" s="22">
        <v>207</v>
      </c>
      <c r="B218" s="23" t="s">
        <v>55</v>
      </c>
      <c r="C218" s="23" t="s">
        <v>18</v>
      </c>
      <c r="D218" s="24">
        <v>1149</v>
      </c>
      <c r="E218" s="25">
        <v>6.8319999999999999</v>
      </c>
      <c r="F218" s="24">
        <v>4</v>
      </c>
      <c r="G218" s="24">
        <f t="shared" si="11"/>
        <v>27.327999999999999</v>
      </c>
      <c r="H218" s="24">
        <f t="shared" si="12"/>
        <v>6.45</v>
      </c>
      <c r="I218" s="24">
        <f t="shared" si="10"/>
        <v>33.777999999999999</v>
      </c>
    </row>
    <row r="219" spans="1:9" ht="26.4" x14ac:dyDescent="0.25">
      <c r="A219" s="22">
        <v>208</v>
      </c>
      <c r="B219" s="23" t="s">
        <v>43</v>
      </c>
      <c r="C219" s="23" t="s">
        <v>21</v>
      </c>
      <c r="D219" s="24">
        <v>994</v>
      </c>
      <c r="E219" s="25">
        <v>5.9109999999999996</v>
      </c>
      <c r="F219" s="24">
        <v>12</v>
      </c>
      <c r="G219" s="24">
        <f t="shared" si="11"/>
        <v>70.931999999999988</v>
      </c>
      <c r="H219" s="24">
        <f t="shared" si="12"/>
        <v>16.73</v>
      </c>
      <c r="I219" s="24">
        <f t="shared" si="10"/>
        <v>87.661999999999992</v>
      </c>
    </row>
    <row r="220" spans="1:9" ht="26.4" x14ac:dyDescent="0.25">
      <c r="A220" s="22">
        <v>209</v>
      </c>
      <c r="B220" s="23" t="s">
        <v>80</v>
      </c>
      <c r="C220" s="23" t="s">
        <v>18</v>
      </c>
      <c r="D220" s="24">
        <v>1401</v>
      </c>
      <c r="E220" s="25">
        <v>8.3309999999999995</v>
      </c>
      <c r="F220" s="24">
        <v>5.5</v>
      </c>
      <c r="G220" s="24">
        <f t="shared" si="11"/>
        <v>45.820499999999996</v>
      </c>
      <c r="H220" s="24">
        <f t="shared" si="12"/>
        <v>10.81</v>
      </c>
      <c r="I220" s="24">
        <f t="shared" si="10"/>
        <v>56.630499999999998</v>
      </c>
    </row>
    <row r="221" spans="1:9" x14ac:dyDescent="0.25">
      <c r="A221" s="22">
        <v>210</v>
      </c>
      <c r="B221" s="23" t="s">
        <v>73</v>
      </c>
      <c r="C221" s="23" t="s">
        <v>41</v>
      </c>
      <c r="D221" s="24">
        <v>2370</v>
      </c>
      <c r="E221" s="25">
        <v>14.093</v>
      </c>
      <c r="F221" s="24">
        <v>5</v>
      </c>
      <c r="G221" s="24">
        <f t="shared" si="11"/>
        <v>70.465000000000003</v>
      </c>
      <c r="H221" s="24">
        <f t="shared" si="12"/>
        <v>16.62</v>
      </c>
      <c r="I221" s="24">
        <f t="shared" si="10"/>
        <v>87.085000000000008</v>
      </c>
    </row>
    <row r="222" spans="1:9" ht="26.4" x14ac:dyDescent="0.25">
      <c r="A222" s="22">
        <v>211</v>
      </c>
      <c r="B222" s="23" t="s">
        <v>20</v>
      </c>
      <c r="C222" s="23" t="s">
        <v>2</v>
      </c>
      <c r="D222" s="24">
        <v>959</v>
      </c>
      <c r="E222" s="25">
        <v>5.7030000000000003</v>
      </c>
      <c r="F222" s="24">
        <v>3</v>
      </c>
      <c r="G222" s="24">
        <f t="shared" si="11"/>
        <v>17.109000000000002</v>
      </c>
      <c r="H222" s="24">
        <f t="shared" si="12"/>
        <v>4.04</v>
      </c>
      <c r="I222" s="24">
        <f t="shared" si="10"/>
        <v>21.149000000000001</v>
      </c>
    </row>
    <row r="223" spans="1:9" ht="26.4" x14ac:dyDescent="0.25">
      <c r="A223" s="22">
        <v>212</v>
      </c>
      <c r="B223" s="23" t="s">
        <v>19</v>
      </c>
      <c r="C223" s="23" t="s">
        <v>21</v>
      </c>
      <c r="D223" s="24">
        <v>943</v>
      </c>
      <c r="E223" s="25">
        <v>5.6070000000000002</v>
      </c>
      <c r="F223" s="24">
        <v>12</v>
      </c>
      <c r="G223" s="24">
        <f t="shared" si="11"/>
        <v>67.284000000000006</v>
      </c>
      <c r="H223" s="24">
        <f t="shared" si="12"/>
        <v>15.87</v>
      </c>
      <c r="I223" s="24">
        <f t="shared" si="10"/>
        <v>83.154000000000011</v>
      </c>
    </row>
    <row r="224" spans="1:9" ht="26.4" x14ac:dyDescent="0.25">
      <c r="A224" s="22">
        <v>213</v>
      </c>
      <c r="B224" s="23" t="s">
        <v>6</v>
      </c>
      <c r="C224" s="23" t="s">
        <v>21</v>
      </c>
      <c r="D224" s="24">
        <v>974</v>
      </c>
      <c r="E224" s="25">
        <v>5.7919999999999998</v>
      </c>
      <c r="F224" s="24">
        <v>4</v>
      </c>
      <c r="G224" s="24">
        <f t="shared" si="11"/>
        <v>23.167999999999999</v>
      </c>
      <c r="H224" s="24">
        <f t="shared" si="12"/>
        <v>5.47</v>
      </c>
      <c r="I224" s="24">
        <f t="shared" si="10"/>
        <v>28.637999999999998</v>
      </c>
    </row>
    <row r="225" spans="1:9" ht="26.4" x14ac:dyDescent="0.25">
      <c r="A225" s="22">
        <v>214</v>
      </c>
      <c r="B225" s="23" t="s">
        <v>65</v>
      </c>
      <c r="C225" s="23" t="s">
        <v>2</v>
      </c>
      <c r="D225" s="24">
        <v>878</v>
      </c>
      <c r="E225" s="25">
        <v>5.2210000000000001</v>
      </c>
      <c r="F225" s="24">
        <v>12</v>
      </c>
      <c r="G225" s="24">
        <f t="shared" si="11"/>
        <v>62.652000000000001</v>
      </c>
      <c r="H225" s="24">
        <f t="shared" si="12"/>
        <v>14.78</v>
      </c>
      <c r="I225" s="24">
        <f t="shared" si="10"/>
        <v>77.432000000000002</v>
      </c>
    </row>
    <row r="226" spans="1:9" ht="26.4" x14ac:dyDescent="0.25">
      <c r="A226" s="22">
        <v>215</v>
      </c>
      <c r="B226" s="23" t="s">
        <v>14</v>
      </c>
      <c r="C226" s="23" t="s">
        <v>2</v>
      </c>
      <c r="D226" s="24">
        <v>889</v>
      </c>
      <c r="E226" s="25">
        <v>5.2859999999999996</v>
      </c>
      <c r="F226" s="24">
        <v>8</v>
      </c>
      <c r="G226" s="24">
        <f t="shared" si="11"/>
        <v>42.287999999999997</v>
      </c>
      <c r="H226" s="24">
        <f t="shared" si="12"/>
        <v>9.98</v>
      </c>
      <c r="I226" s="24">
        <f t="shared" si="10"/>
        <v>52.268000000000001</v>
      </c>
    </row>
    <row r="227" spans="1:9" ht="26.4" x14ac:dyDescent="0.25">
      <c r="A227" s="22">
        <v>216</v>
      </c>
      <c r="B227" s="23" t="s">
        <v>33</v>
      </c>
      <c r="C227" s="23" t="s">
        <v>4</v>
      </c>
      <c r="D227" s="24">
        <v>1003</v>
      </c>
      <c r="E227" s="25">
        <v>5.9640000000000004</v>
      </c>
      <c r="F227" s="24">
        <v>12</v>
      </c>
      <c r="G227" s="24">
        <f t="shared" si="11"/>
        <v>71.568000000000012</v>
      </c>
      <c r="H227" s="24">
        <f t="shared" si="12"/>
        <v>16.88</v>
      </c>
      <c r="I227" s="24">
        <f t="shared" si="10"/>
        <v>88.448000000000008</v>
      </c>
    </row>
    <row r="228" spans="1:9" ht="26.4" x14ac:dyDescent="0.25">
      <c r="A228" s="22">
        <v>217</v>
      </c>
      <c r="B228" s="23" t="s">
        <v>16</v>
      </c>
      <c r="C228" s="23" t="s">
        <v>2</v>
      </c>
      <c r="D228" s="24">
        <v>878</v>
      </c>
      <c r="E228" s="25">
        <v>5.2210000000000001</v>
      </c>
      <c r="F228" s="24">
        <v>12</v>
      </c>
      <c r="G228" s="24">
        <f t="shared" si="11"/>
        <v>62.652000000000001</v>
      </c>
      <c r="H228" s="24">
        <f t="shared" si="12"/>
        <v>14.78</v>
      </c>
      <c r="I228" s="24">
        <f t="shared" si="10"/>
        <v>77.432000000000002</v>
      </c>
    </row>
    <row r="229" spans="1:9" ht="26.4" x14ac:dyDescent="0.25">
      <c r="A229" s="22">
        <v>218</v>
      </c>
      <c r="B229" s="23" t="s">
        <v>65</v>
      </c>
      <c r="C229" s="23" t="s">
        <v>4</v>
      </c>
      <c r="D229" s="24">
        <v>998</v>
      </c>
      <c r="E229" s="25">
        <v>5.9340000000000002</v>
      </c>
      <c r="F229" s="24">
        <v>12</v>
      </c>
      <c r="G229" s="24">
        <f t="shared" si="11"/>
        <v>71.207999999999998</v>
      </c>
      <c r="H229" s="24">
        <f t="shared" si="12"/>
        <v>16.8</v>
      </c>
      <c r="I229" s="24">
        <f t="shared" si="10"/>
        <v>88.007999999999996</v>
      </c>
    </row>
    <row r="230" spans="1:9" ht="26.4" x14ac:dyDescent="0.25">
      <c r="A230" s="22">
        <v>219</v>
      </c>
      <c r="B230" s="23" t="s">
        <v>13</v>
      </c>
      <c r="C230" s="23" t="s">
        <v>2</v>
      </c>
      <c r="D230" s="24">
        <v>886</v>
      </c>
      <c r="E230" s="25">
        <v>5.2679999999999998</v>
      </c>
      <c r="F230" s="24">
        <v>12</v>
      </c>
      <c r="G230" s="24">
        <f t="shared" si="11"/>
        <v>63.215999999999994</v>
      </c>
      <c r="H230" s="24">
        <f t="shared" si="12"/>
        <v>14.91</v>
      </c>
      <c r="I230" s="24">
        <f t="shared" si="10"/>
        <v>78.125999999999991</v>
      </c>
    </row>
    <row r="231" spans="1:9" ht="26.4" x14ac:dyDescent="0.25">
      <c r="A231" s="22">
        <v>220</v>
      </c>
      <c r="B231" s="23" t="s">
        <v>20</v>
      </c>
      <c r="C231" s="23" t="s">
        <v>21</v>
      </c>
      <c r="D231" s="24">
        <v>1057</v>
      </c>
      <c r="E231" s="25">
        <v>6.2850000000000001</v>
      </c>
      <c r="F231" s="24">
        <v>9</v>
      </c>
      <c r="G231" s="24">
        <f t="shared" si="11"/>
        <v>56.564999999999998</v>
      </c>
      <c r="H231" s="24">
        <f t="shared" si="12"/>
        <v>13.34</v>
      </c>
      <c r="I231" s="24">
        <f t="shared" si="10"/>
        <v>69.905000000000001</v>
      </c>
    </row>
    <row r="232" spans="1:9" ht="26.4" x14ac:dyDescent="0.25">
      <c r="A232" s="22">
        <v>221</v>
      </c>
      <c r="B232" s="23" t="s">
        <v>34</v>
      </c>
      <c r="C232" s="23" t="s">
        <v>21</v>
      </c>
      <c r="D232" s="24">
        <v>968</v>
      </c>
      <c r="E232" s="25">
        <v>5.7560000000000002</v>
      </c>
      <c r="F232" s="24">
        <v>12</v>
      </c>
      <c r="G232" s="24">
        <f t="shared" si="11"/>
        <v>69.072000000000003</v>
      </c>
      <c r="H232" s="24">
        <f t="shared" si="12"/>
        <v>16.29</v>
      </c>
      <c r="I232" s="24">
        <f t="shared" si="10"/>
        <v>85.361999999999995</v>
      </c>
    </row>
    <row r="233" spans="1:9" ht="26.4" x14ac:dyDescent="0.25">
      <c r="A233" s="22">
        <v>222</v>
      </c>
      <c r="B233" s="23" t="s">
        <v>72</v>
      </c>
      <c r="C233" s="23" t="s">
        <v>21</v>
      </c>
      <c r="D233" s="24">
        <v>963</v>
      </c>
      <c r="E233" s="25">
        <v>5.726</v>
      </c>
      <c r="F233" s="24">
        <v>8</v>
      </c>
      <c r="G233" s="24">
        <f t="shared" si="11"/>
        <v>45.808</v>
      </c>
      <c r="H233" s="24">
        <f t="shared" si="12"/>
        <v>10.81</v>
      </c>
      <c r="I233" s="24">
        <f t="shared" si="10"/>
        <v>56.618000000000002</v>
      </c>
    </row>
    <row r="234" spans="1:9" ht="26.4" x14ac:dyDescent="0.25">
      <c r="A234" s="22">
        <v>223</v>
      </c>
      <c r="B234" s="23" t="s">
        <v>20</v>
      </c>
      <c r="C234" s="23" t="s">
        <v>21</v>
      </c>
      <c r="D234" s="24">
        <v>1047</v>
      </c>
      <c r="E234" s="25">
        <v>6.226</v>
      </c>
      <c r="F234" s="24">
        <v>12</v>
      </c>
      <c r="G234" s="24">
        <f t="shared" si="11"/>
        <v>74.712000000000003</v>
      </c>
      <c r="H234" s="24">
        <f t="shared" si="12"/>
        <v>17.62</v>
      </c>
      <c r="I234" s="24">
        <f t="shared" si="10"/>
        <v>92.332000000000008</v>
      </c>
    </row>
    <row r="235" spans="1:9" ht="26.4" x14ac:dyDescent="0.25">
      <c r="A235" s="22">
        <v>224</v>
      </c>
      <c r="B235" s="23" t="s">
        <v>15</v>
      </c>
      <c r="C235" s="23" t="s">
        <v>12</v>
      </c>
      <c r="D235" s="24">
        <v>1090</v>
      </c>
      <c r="E235" s="25">
        <v>6.4820000000000002</v>
      </c>
      <c r="F235" s="24">
        <v>4</v>
      </c>
      <c r="G235" s="24">
        <f t="shared" si="11"/>
        <v>25.928000000000001</v>
      </c>
      <c r="H235" s="24">
        <f t="shared" si="12"/>
        <v>6.12</v>
      </c>
      <c r="I235" s="24">
        <f t="shared" si="10"/>
        <v>32.048000000000002</v>
      </c>
    </row>
    <row r="236" spans="1:9" ht="26.4" x14ac:dyDescent="0.25">
      <c r="A236" s="22">
        <v>225</v>
      </c>
      <c r="B236" s="23" t="s">
        <v>19</v>
      </c>
      <c r="C236" s="23" t="s">
        <v>21</v>
      </c>
      <c r="D236" s="24">
        <v>958</v>
      </c>
      <c r="E236" s="25">
        <v>5.6970000000000001</v>
      </c>
      <c r="F236" s="24">
        <v>4</v>
      </c>
      <c r="G236" s="24">
        <f t="shared" si="11"/>
        <v>22.788</v>
      </c>
      <c r="H236" s="24">
        <f t="shared" si="12"/>
        <v>5.38</v>
      </c>
      <c r="I236" s="24">
        <f t="shared" si="10"/>
        <v>28.167999999999999</v>
      </c>
    </row>
    <row r="237" spans="1:9" ht="26.4" x14ac:dyDescent="0.25">
      <c r="A237" s="22">
        <v>226</v>
      </c>
      <c r="B237" s="23" t="s">
        <v>20</v>
      </c>
      <c r="C237" s="23" t="s">
        <v>21</v>
      </c>
      <c r="D237" s="24">
        <v>1047</v>
      </c>
      <c r="E237" s="25">
        <v>6.226</v>
      </c>
      <c r="F237" s="24">
        <v>9</v>
      </c>
      <c r="G237" s="24">
        <f t="shared" si="11"/>
        <v>56.033999999999999</v>
      </c>
      <c r="H237" s="24">
        <f t="shared" si="12"/>
        <v>13.22</v>
      </c>
      <c r="I237" s="24">
        <f t="shared" si="10"/>
        <v>69.254000000000005</v>
      </c>
    </row>
    <row r="238" spans="1:9" ht="26.4" x14ac:dyDescent="0.25">
      <c r="A238" s="22">
        <v>227</v>
      </c>
      <c r="B238" s="23" t="s">
        <v>6</v>
      </c>
      <c r="C238" s="23" t="s">
        <v>12</v>
      </c>
      <c r="D238" s="24">
        <v>1101</v>
      </c>
      <c r="E238" s="25">
        <v>6.5469999999999997</v>
      </c>
      <c r="F238" s="24">
        <v>12</v>
      </c>
      <c r="G238" s="24">
        <f t="shared" si="11"/>
        <v>78.563999999999993</v>
      </c>
      <c r="H238" s="24">
        <f t="shared" si="12"/>
        <v>18.53</v>
      </c>
      <c r="I238" s="24">
        <f t="shared" si="10"/>
        <v>97.093999999999994</v>
      </c>
    </row>
    <row r="239" spans="1:9" ht="26.4" x14ac:dyDescent="0.25">
      <c r="A239" s="22">
        <v>228</v>
      </c>
      <c r="B239" s="23" t="s">
        <v>11</v>
      </c>
      <c r="C239" s="23" t="s">
        <v>2</v>
      </c>
      <c r="D239" s="24">
        <v>902</v>
      </c>
      <c r="E239" s="25">
        <v>5.3639999999999999</v>
      </c>
      <c r="F239" s="24">
        <v>12</v>
      </c>
      <c r="G239" s="24">
        <f t="shared" si="11"/>
        <v>64.367999999999995</v>
      </c>
      <c r="H239" s="24">
        <f t="shared" si="12"/>
        <v>15.18</v>
      </c>
      <c r="I239" s="24">
        <f t="shared" si="10"/>
        <v>79.548000000000002</v>
      </c>
    </row>
    <row r="240" spans="1:9" ht="26.4" x14ac:dyDescent="0.25">
      <c r="A240" s="22">
        <v>229</v>
      </c>
      <c r="B240" s="23" t="s">
        <v>31</v>
      </c>
      <c r="C240" s="23" t="s">
        <v>18</v>
      </c>
      <c r="D240" s="24">
        <v>1265</v>
      </c>
      <c r="E240" s="25">
        <v>7.5220000000000002</v>
      </c>
      <c r="F240" s="24">
        <v>3</v>
      </c>
      <c r="G240" s="24">
        <f t="shared" si="11"/>
        <v>22.566000000000003</v>
      </c>
      <c r="H240" s="24">
        <f t="shared" si="12"/>
        <v>5.32</v>
      </c>
      <c r="I240" s="24">
        <f t="shared" si="10"/>
        <v>27.886000000000003</v>
      </c>
    </row>
    <row r="241" spans="1:9" ht="26.4" x14ac:dyDescent="0.25">
      <c r="A241" s="22">
        <v>230</v>
      </c>
      <c r="B241" s="23" t="s">
        <v>59</v>
      </c>
      <c r="C241" s="23" t="s">
        <v>21</v>
      </c>
      <c r="D241" s="24">
        <v>976</v>
      </c>
      <c r="E241" s="25">
        <v>5.8040000000000003</v>
      </c>
      <c r="F241" s="24">
        <v>12</v>
      </c>
      <c r="G241" s="24">
        <f t="shared" si="11"/>
        <v>69.647999999999996</v>
      </c>
      <c r="H241" s="24">
        <f t="shared" si="12"/>
        <v>16.43</v>
      </c>
      <c r="I241" s="24">
        <f t="shared" si="10"/>
        <v>86.078000000000003</v>
      </c>
    </row>
    <row r="242" spans="1:9" ht="26.4" x14ac:dyDescent="0.25">
      <c r="A242" s="22">
        <v>231</v>
      </c>
      <c r="B242" s="23" t="s">
        <v>31</v>
      </c>
      <c r="C242" s="23" t="s">
        <v>21</v>
      </c>
      <c r="D242" s="24">
        <v>943</v>
      </c>
      <c r="E242" s="25">
        <v>5.6070000000000002</v>
      </c>
      <c r="F242" s="24">
        <v>13.5</v>
      </c>
      <c r="G242" s="24">
        <f t="shared" si="11"/>
        <v>75.694500000000005</v>
      </c>
      <c r="H242" s="24">
        <f t="shared" si="12"/>
        <v>17.86</v>
      </c>
      <c r="I242" s="24">
        <f t="shared" si="10"/>
        <v>93.554500000000004</v>
      </c>
    </row>
    <row r="243" spans="1:9" ht="26.4" x14ac:dyDescent="0.25">
      <c r="A243" s="22">
        <v>232</v>
      </c>
      <c r="B243" s="23" t="s">
        <v>15</v>
      </c>
      <c r="C243" s="23" t="s">
        <v>2</v>
      </c>
      <c r="D243" s="24">
        <v>881</v>
      </c>
      <c r="E243" s="25">
        <v>5.2389999999999999</v>
      </c>
      <c r="F243" s="24">
        <v>12</v>
      </c>
      <c r="G243" s="24">
        <f t="shared" si="11"/>
        <v>62.867999999999995</v>
      </c>
      <c r="H243" s="24">
        <f t="shared" si="12"/>
        <v>14.83</v>
      </c>
      <c r="I243" s="24">
        <f t="shared" si="10"/>
        <v>77.697999999999993</v>
      </c>
    </row>
    <row r="244" spans="1:9" ht="26.4" x14ac:dyDescent="0.25">
      <c r="A244" s="22">
        <v>233</v>
      </c>
      <c r="B244" s="23" t="s">
        <v>43</v>
      </c>
      <c r="C244" s="23" t="s">
        <v>2</v>
      </c>
      <c r="D244" s="24">
        <v>907</v>
      </c>
      <c r="E244" s="25">
        <v>5.3929999999999998</v>
      </c>
      <c r="F244" s="24">
        <v>3</v>
      </c>
      <c r="G244" s="24">
        <f t="shared" si="11"/>
        <v>16.178999999999998</v>
      </c>
      <c r="H244" s="24">
        <f t="shared" si="12"/>
        <v>3.82</v>
      </c>
      <c r="I244" s="24">
        <f t="shared" si="10"/>
        <v>19.998999999999999</v>
      </c>
    </row>
    <row r="245" spans="1:9" ht="26.4" x14ac:dyDescent="0.25">
      <c r="A245" s="22">
        <v>234</v>
      </c>
      <c r="B245" s="23" t="s">
        <v>61</v>
      </c>
      <c r="C245" s="23" t="s">
        <v>2</v>
      </c>
      <c r="D245" s="24">
        <v>876</v>
      </c>
      <c r="E245" s="25">
        <v>5.2089999999999996</v>
      </c>
      <c r="F245" s="24">
        <v>12</v>
      </c>
      <c r="G245" s="24">
        <f t="shared" si="11"/>
        <v>62.507999999999996</v>
      </c>
      <c r="H245" s="24">
        <f t="shared" si="12"/>
        <v>14.75</v>
      </c>
      <c r="I245" s="24">
        <f t="shared" si="10"/>
        <v>77.257999999999996</v>
      </c>
    </row>
    <row r="246" spans="1:9" ht="26.4" x14ac:dyDescent="0.25">
      <c r="A246" s="22">
        <v>235</v>
      </c>
      <c r="B246" s="23" t="s">
        <v>20</v>
      </c>
      <c r="C246" s="23" t="s">
        <v>21</v>
      </c>
      <c r="D246" s="24">
        <v>1067</v>
      </c>
      <c r="E246" s="25">
        <v>6.3449999999999998</v>
      </c>
      <c r="F246" s="24">
        <v>12</v>
      </c>
      <c r="G246" s="24">
        <f t="shared" si="11"/>
        <v>76.14</v>
      </c>
      <c r="H246" s="24">
        <f t="shared" si="12"/>
        <v>17.96</v>
      </c>
      <c r="I246" s="24">
        <f t="shared" si="10"/>
        <v>94.1</v>
      </c>
    </row>
    <row r="247" spans="1:9" ht="26.4" x14ac:dyDescent="0.25">
      <c r="A247" s="22">
        <v>236</v>
      </c>
      <c r="B247" s="23" t="s">
        <v>68</v>
      </c>
      <c r="C247" s="23" t="s">
        <v>21</v>
      </c>
      <c r="D247" s="24">
        <v>946</v>
      </c>
      <c r="E247" s="25">
        <v>5.625</v>
      </c>
      <c r="F247" s="24">
        <v>4.5</v>
      </c>
      <c r="G247" s="24">
        <f t="shared" si="11"/>
        <v>25.3125</v>
      </c>
      <c r="H247" s="24">
        <f t="shared" si="12"/>
        <v>5.97</v>
      </c>
      <c r="I247" s="24">
        <f t="shared" si="10"/>
        <v>31.282499999999999</v>
      </c>
    </row>
    <row r="248" spans="1:9" ht="26.4" x14ac:dyDescent="0.25">
      <c r="A248" s="22">
        <v>237</v>
      </c>
      <c r="B248" s="23" t="s">
        <v>15</v>
      </c>
      <c r="C248" s="23" t="s">
        <v>2</v>
      </c>
      <c r="D248" s="24">
        <v>906</v>
      </c>
      <c r="E248" s="25">
        <v>5.3869999999999996</v>
      </c>
      <c r="F248" s="24">
        <v>4</v>
      </c>
      <c r="G248" s="24">
        <f t="shared" si="11"/>
        <v>21.547999999999998</v>
      </c>
      <c r="H248" s="24">
        <f t="shared" si="12"/>
        <v>5.08</v>
      </c>
      <c r="I248" s="24">
        <f t="shared" si="10"/>
        <v>26.628</v>
      </c>
    </row>
    <row r="249" spans="1:9" ht="26.4" x14ac:dyDescent="0.25">
      <c r="A249" s="22">
        <v>238</v>
      </c>
      <c r="B249" s="23" t="s">
        <v>43</v>
      </c>
      <c r="C249" s="23" t="s">
        <v>21</v>
      </c>
      <c r="D249" s="24">
        <v>974</v>
      </c>
      <c r="E249" s="25">
        <v>5.7919999999999998</v>
      </c>
      <c r="F249" s="24">
        <v>12</v>
      </c>
      <c r="G249" s="24">
        <f t="shared" si="11"/>
        <v>69.503999999999991</v>
      </c>
      <c r="H249" s="24">
        <f t="shared" si="12"/>
        <v>16.399999999999999</v>
      </c>
      <c r="I249" s="24">
        <f t="shared" si="10"/>
        <v>85.903999999999996</v>
      </c>
    </row>
    <row r="250" spans="1:9" ht="26.4" x14ac:dyDescent="0.25">
      <c r="A250" s="22">
        <v>239</v>
      </c>
      <c r="B250" s="23" t="s">
        <v>55</v>
      </c>
      <c r="C250" s="23" t="s">
        <v>12</v>
      </c>
      <c r="D250" s="24">
        <v>1052</v>
      </c>
      <c r="E250" s="25">
        <v>6.2560000000000002</v>
      </c>
      <c r="F250" s="24">
        <v>12</v>
      </c>
      <c r="G250" s="24">
        <f t="shared" si="11"/>
        <v>75.072000000000003</v>
      </c>
      <c r="H250" s="24">
        <f t="shared" si="12"/>
        <v>17.71</v>
      </c>
      <c r="I250" s="24">
        <f t="shared" si="10"/>
        <v>92.782000000000011</v>
      </c>
    </row>
    <row r="251" spans="1:9" ht="26.4" x14ac:dyDescent="0.25">
      <c r="A251" s="22">
        <v>240</v>
      </c>
      <c r="B251" s="23" t="s">
        <v>25</v>
      </c>
      <c r="C251" s="23" t="s">
        <v>26</v>
      </c>
      <c r="D251" s="24">
        <v>1751</v>
      </c>
      <c r="E251" s="25">
        <v>10.412000000000001</v>
      </c>
      <c r="F251" s="24">
        <v>9</v>
      </c>
      <c r="G251" s="24">
        <f t="shared" si="11"/>
        <v>93.708000000000013</v>
      </c>
      <c r="H251" s="24">
        <f t="shared" si="12"/>
        <v>22.11</v>
      </c>
      <c r="I251" s="24">
        <f t="shared" si="10"/>
        <v>115.81800000000001</v>
      </c>
    </row>
    <row r="252" spans="1:9" ht="26.4" x14ac:dyDescent="0.25">
      <c r="A252" s="22">
        <v>241</v>
      </c>
      <c r="B252" s="23" t="s">
        <v>93</v>
      </c>
      <c r="C252" s="23" t="s">
        <v>64</v>
      </c>
      <c r="D252" s="24">
        <v>1040</v>
      </c>
      <c r="E252" s="25">
        <v>6.1840000000000002</v>
      </c>
      <c r="F252" s="24">
        <v>12.5</v>
      </c>
      <c r="G252" s="24">
        <f t="shared" si="11"/>
        <v>77.3</v>
      </c>
      <c r="H252" s="24">
        <f t="shared" si="12"/>
        <v>18.239999999999998</v>
      </c>
      <c r="I252" s="24">
        <f t="shared" si="10"/>
        <v>95.539999999999992</v>
      </c>
    </row>
    <row r="253" spans="1:9" ht="26.4" x14ac:dyDescent="0.25">
      <c r="A253" s="22">
        <v>242</v>
      </c>
      <c r="B253" s="23" t="s">
        <v>55</v>
      </c>
      <c r="C253" s="23" t="s">
        <v>12</v>
      </c>
      <c r="D253" s="24">
        <v>1057</v>
      </c>
      <c r="E253" s="25">
        <v>6.2850000000000001</v>
      </c>
      <c r="F253" s="24">
        <v>12</v>
      </c>
      <c r="G253" s="24">
        <f t="shared" si="11"/>
        <v>75.42</v>
      </c>
      <c r="H253" s="24">
        <f t="shared" si="12"/>
        <v>17.79</v>
      </c>
      <c r="I253" s="24">
        <f t="shared" si="10"/>
        <v>93.210000000000008</v>
      </c>
    </row>
    <row r="254" spans="1:9" ht="26.4" x14ac:dyDescent="0.25">
      <c r="A254" s="22">
        <v>243</v>
      </c>
      <c r="B254" s="23" t="s">
        <v>71</v>
      </c>
      <c r="C254" s="23" t="s">
        <v>21</v>
      </c>
      <c r="D254" s="24">
        <v>959</v>
      </c>
      <c r="E254" s="25">
        <v>5.7030000000000003</v>
      </c>
      <c r="F254" s="24">
        <v>18</v>
      </c>
      <c r="G254" s="24">
        <f t="shared" si="11"/>
        <v>102.65400000000001</v>
      </c>
      <c r="H254" s="24">
        <f t="shared" si="12"/>
        <v>24.22</v>
      </c>
      <c r="I254" s="24">
        <f t="shared" si="10"/>
        <v>126.87400000000001</v>
      </c>
    </row>
    <row r="255" spans="1:9" ht="26.4" x14ac:dyDescent="0.25">
      <c r="A255" s="22">
        <v>244</v>
      </c>
      <c r="B255" s="23" t="s">
        <v>76</v>
      </c>
      <c r="C255" s="23" t="s">
        <v>21</v>
      </c>
      <c r="D255" s="24">
        <v>986</v>
      </c>
      <c r="E255" s="25">
        <v>5.8630000000000004</v>
      </c>
      <c r="F255" s="24">
        <v>12.5</v>
      </c>
      <c r="G255" s="24">
        <f t="shared" si="11"/>
        <v>73.287500000000009</v>
      </c>
      <c r="H255" s="24">
        <f t="shared" si="12"/>
        <v>17.29</v>
      </c>
      <c r="I255" s="24">
        <f t="shared" si="10"/>
        <v>90.577500000000015</v>
      </c>
    </row>
    <row r="256" spans="1:9" ht="26.4" x14ac:dyDescent="0.25">
      <c r="A256" s="22">
        <v>245</v>
      </c>
      <c r="B256" s="23" t="s">
        <v>72</v>
      </c>
      <c r="C256" s="23" t="s">
        <v>12</v>
      </c>
      <c r="D256" s="24">
        <v>1056</v>
      </c>
      <c r="E256" s="25">
        <v>6.2789999999999999</v>
      </c>
      <c r="F256" s="24">
        <v>4</v>
      </c>
      <c r="G256" s="24">
        <f t="shared" si="11"/>
        <v>25.116</v>
      </c>
      <c r="H256" s="24">
        <f t="shared" si="12"/>
        <v>5.92</v>
      </c>
      <c r="I256" s="24">
        <f t="shared" si="10"/>
        <v>31.036000000000001</v>
      </c>
    </row>
    <row r="257" spans="1:9" ht="26.4" x14ac:dyDescent="0.25">
      <c r="A257" s="22">
        <v>246</v>
      </c>
      <c r="B257" s="23" t="s">
        <v>11</v>
      </c>
      <c r="C257" s="23" t="s">
        <v>21</v>
      </c>
      <c r="D257" s="24">
        <v>969</v>
      </c>
      <c r="E257" s="25">
        <v>5.7619999999999996</v>
      </c>
      <c r="F257" s="24">
        <v>8.83</v>
      </c>
      <c r="G257" s="24">
        <f t="shared" si="11"/>
        <v>50.878459999999997</v>
      </c>
      <c r="H257" s="24">
        <f t="shared" si="12"/>
        <v>12</v>
      </c>
      <c r="I257" s="24">
        <f t="shared" si="10"/>
        <v>62.878459999999997</v>
      </c>
    </row>
    <row r="258" spans="1:9" ht="26.4" x14ac:dyDescent="0.25">
      <c r="A258" s="22">
        <v>247</v>
      </c>
      <c r="B258" s="23" t="s">
        <v>20</v>
      </c>
      <c r="C258" s="23" t="s">
        <v>12</v>
      </c>
      <c r="D258" s="24">
        <v>1147</v>
      </c>
      <c r="E258" s="25">
        <v>6.82</v>
      </c>
      <c r="F258" s="24">
        <v>9</v>
      </c>
      <c r="G258" s="24">
        <f t="shared" si="11"/>
        <v>61.38</v>
      </c>
      <c r="H258" s="24">
        <f t="shared" si="12"/>
        <v>14.48</v>
      </c>
      <c r="I258" s="24">
        <f t="shared" si="10"/>
        <v>75.86</v>
      </c>
    </row>
    <row r="259" spans="1:9" ht="26.4" x14ac:dyDescent="0.25">
      <c r="A259" s="22">
        <v>248</v>
      </c>
      <c r="B259" s="23" t="s">
        <v>16</v>
      </c>
      <c r="C259" s="23" t="s">
        <v>12</v>
      </c>
      <c r="D259" s="24">
        <v>1070</v>
      </c>
      <c r="E259" s="25">
        <v>6.3630000000000004</v>
      </c>
      <c r="F259" s="24">
        <v>12</v>
      </c>
      <c r="G259" s="24">
        <f t="shared" si="11"/>
        <v>76.356000000000009</v>
      </c>
      <c r="H259" s="24">
        <f t="shared" si="12"/>
        <v>18.010000000000002</v>
      </c>
      <c r="I259" s="24">
        <f t="shared" si="10"/>
        <v>94.366000000000014</v>
      </c>
    </row>
    <row r="260" spans="1:9" ht="26.4" x14ac:dyDescent="0.25">
      <c r="A260" s="22">
        <v>249</v>
      </c>
      <c r="B260" s="23" t="s">
        <v>11</v>
      </c>
      <c r="C260" s="23" t="s">
        <v>94</v>
      </c>
      <c r="D260" s="24">
        <v>1593</v>
      </c>
      <c r="E260" s="25">
        <v>9.4730000000000008</v>
      </c>
      <c r="F260" s="24">
        <v>5</v>
      </c>
      <c r="G260" s="24">
        <f t="shared" si="11"/>
        <v>47.365000000000002</v>
      </c>
      <c r="H260" s="24">
        <f t="shared" si="12"/>
        <v>11.17</v>
      </c>
      <c r="I260" s="24">
        <f t="shared" si="10"/>
        <v>58.535000000000004</v>
      </c>
    </row>
    <row r="261" spans="1:9" ht="26.4" x14ac:dyDescent="0.25">
      <c r="A261" s="22">
        <v>250</v>
      </c>
      <c r="B261" s="23" t="s">
        <v>9</v>
      </c>
      <c r="C261" s="23" t="s">
        <v>10</v>
      </c>
      <c r="D261" s="24">
        <v>1145</v>
      </c>
      <c r="E261" s="25">
        <v>6.8090000000000002</v>
      </c>
      <c r="F261" s="24">
        <v>15.5</v>
      </c>
      <c r="G261" s="24">
        <f t="shared" si="11"/>
        <v>105.5395</v>
      </c>
      <c r="H261" s="24">
        <f t="shared" si="12"/>
        <v>24.9</v>
      </c>
      <c r="I261" s="24">
        <f t="shared" si="10"/>
        <v>130.43950000000001</v>
      </c>
    </row>
    <row r="262" spans="1:9" ht="26.4" x14ac:dyDescent="0.25">
      <c r="A262" s="22">
        <v>251</v>
      </c>
      <c r="B262" s="23" t="s">
        <v>38</v>
      </c>
      <c r="C262" s="23" t="s">
        <v>21</v>
      </c>
      <c r="D262" s="24">
        <v>1210</v>
      </c>
      <c r="E262" s="25">
        <v>7.1950000000000003</v>
      </c>
      <c r="F262" s="24">
        <v>14</v>
      </c>
      <c r="G262" s="24">
        <f t="shared" si="11"/>
        <v>100.73</v>
      </c>
      <c r="H262" s="24">
        <f t="shared" si="12"/>
        <v>23.76</v>
      </c>
      <c r="I262" s="24">
        <f t="shared" si="10"/>
        <v>124.49000000000001</v>
      </c>
    </row>
    <row r="263" spans="1:9" ht="26.4" x14ac:dyDescent="0.25">
      <c r="A263" s="22">
        <v>252</v>
      </c>
      <c r="B263" s="23" t="s">
        <v>5</v>
      </c>
      <c r="C263" s="23" t="s">
        <v>21</v>
      </c>
      <c r="D263" s="24">
        <v>953</v>
      </c>
      <c r="E263" s="25">
        <v>5.6669999999999998</v>
      </c>
      <c r="F263" s="24">
        <v>12</v>
      </c>
      <c r="G263" s="24">
        <f t="shared" si="11"/>
        <v>68.003999999999991</v>
      </c>
      <c r="H263" s="24">
        <f t="shared" si="12"/>
        <v>16.04</v>
      </c>
      <c r="I263" s="24">
        <f t="shared" si="10"/>
        <v>84.043999999999983</v>
      </c>
    </row>
    <row r="264" spans="1:9" ht="26.4" x14ac:dyDescent="0.25">
      <c r="A264" s="22">
        <v>253</v>
      </c>
      <c r="B264" s="23" t="s">
        <v>15</v>
      </c>
      <c r="C264" s="23" t="s">
        <v>2</v>
      </c>
      <c r="D264" s="24">
        <v>881</v>
      </c>
      <c r="E264" s="25">
        <v>5.2389999999999999</v>
      </c>
      <c r="F264" s="24">
        <v>4</v>
      </c>
      <c r="G264" s="24">
        <f t="shared" si="11"/>
        <v>20.956</v>
      </c>
      <c r="H264" s="24">
        <f t="shared" si="12"/>
        <v>4.9400000000000004</v>
      </c>
      <c r="I264" s="24">
        <f t="shared" si="10"/>
        <v>25.896000000000001</v>
      </c>
    </row>
    <row r="265" spans="1:9" ht="26.4" x14ac:dyDescent="0.25">
      <c r="A265" s="22">
        <v>254</v>
      </c>
      <c r="B265" s="23" t="s">
        <v>5</v>
      </c>
      <c r="C265" s="23" t="s">
        <v>4</v>
      </c>
      <c r="D265" s="24">
        <v>1003</v>
      </c>
      <c r="E265" s="25">
        <v>5.9640000000000004</v>
      </c>
      <c r="F265" s="24">
        <v>12</v>
      </c>
      <c r="G265" s="24">
        <f t="shared" si="11"/>
        <v>71.568000000000012</v>
      </c>
      <c r="H265" s="24">
        <f t="shared" si="12"/>
        <v>16.88</v>
      </c>
      <c r="I265" s="24">
        <f t="shared" si="10"/>
        <v>88.448000000000008</v>
      </c>
    </row>
    <row r="266" spans="1:9" ht="26.4" x14ac:dyDescent="0.25">
      <c r="A266" s="22">
        <v>255</v>
      </c>
      <c r="B266" s="23" t="s">
        <v>47</v>
      </c>
      <c r="C266" s="23" t="s">
        <v>21</v>
      </c>
      <c r="D266" s="24">
        <v>923</v>
      </c>
      <c r="E266" s="25">
        <v>5.4880000000000004</v>
      </c>
      <c r="F266" s="24">
        <v>12</v>
      </c>
      <c r="G266" s="24">
        <f t="shared" si="11"/>
        <v>65.856000000000009</v>
      </c>
      <c r="H266" s="24">
        <f t="shared" si="12"/>
        <v>15.54</v>
      </c>
      <c r="I266" s="24">
        <f t="shared" si="10"/>
        <v>81.396000000000015</v>
      </c>
    </row>
    <row r="267" spans="1:9" ht="26.4" x14ac:dyDescent="0.25">
      <c r="A267" s="22">
        <v>256</v>
      </c>
      <c r="B267" s="23" t="s">
        <v>65</v>
      </c>
      <c r="C267" s="23" t="s">
        <v>21</v>
      </c>
      <c r="D267" s="24">
        <v>953</v>
      </c>
      <c r="E267" s="25">
        <v>5.6669999999999998</v>
      </c>
      <c r="F267" s="24">
        <v>4</v>
      </c>
      <c r="G267" s="24">
        <f t="shared" si="11"/>
        <v>22.667999999999999</v>
      </c>
      <c r="H267" s="24">
        <f t="shared" si="12"/>
        <v>5.35</v>
      </c>
      <c r="I267" s="24">
        <f t="shared" si="10"/>
        <v>28.018000000000001</v>
      </c>
    </row>
    <row r="268" spans="1:9" ht="26.4" x14ac:dyDescent="0.25">
      <c r="A268" s="22">
        <v>257</v>
      </c>
      <c r="B268" s="23" t="s">
        <v>20</v>
      </c>
      <c r="C268" s="23" t="s">
        <v>21</v>
      </c>
      <c r="D268" s="24">
        <v>1037</v>
      </c>
      <c r="E268" s="25">
        <v>6.1660000000000004</v>
      </c>
      <c r="F268" s="24">
        <v>12</v>
      </c>
      <c r="G268" s="24">
        <f t="shared" si="11"/>
        <v>73.992000000000004</v>
      </c>
      <c r="H268" s="24">
        <f t="shared" si="12"/>
        <v>17.45</v>
      </c>
      <c r="I268" s="24">
        <f t="shared" ref="I268:I331" si="13">H268+G268</f>
        <v>91.442000000000007</v>
      </c>
    </row>
    <row r="269" spans="1:9" ht="26.4" x14ac:dyDescent="0.25">
      <c r="A269" s="22">
        <v>258</v>
      </c>
      <c r="B269" s="23" t="s">
        <v>37</v>
      </c>
      <c r="C269" s="23" t="s">
        <v>2</v>
      </c>
      <c r="D269" s="24">
        <v>878</v>
      </c>
      <c r="E269" s="25">
        <v>5.2210000000000001</v>
      </c>
      <c r="F269" s="24">
        <v>12</v>
      </c>
      <c r="G269" s="24">
        <f t="shared" ref="G269:G332" si="14">F269*E269</f>
        <v>62.652000000000001</v>
      </c>
      <c r="H269" s="24">
        <f t="shared" ref="H269:H332" si="15">ROUND(G269*0.2359,2)</f>
        <v>14.78</v>
      </c>
      <c r="I269" s="24">
        <f t="shared" si="13"/>
        <v>77.432000000000002</v>
      </c>
    </row>
    <row r="270" spans="1:9" ht="26.4" x14ac:dyDescent="0.25">
      <c r="A270" s="22">
        <v>259</v>
      </c>
      <c r="B270" s="23" t="s">
        <v>71</v>
      </c>
      <c r="C270" s="23" t="s">
        <v>12</v>
      </c>
      <c r="D270" s="24">
        <v>1051</v>
      </c>
      <c r="E270" s="25">
        <v>6.25</v>
      </c>
      <c r="F270" s="24">
        <v>18</v>
      </c>
      <c r="G270" s="24">
        <f t="shared" si="14"/>
        <v>112.5</v>
      </c>
      <c r="H270" s="24">
        <f t="shared" si="15"/>
        <v>26.54</v>
      </c>
      <c r="I270" s="24">
        <f t="shared" si="13"/>
        <v>139.04</v>
      </c>
    </row>
    <row r="271" spans="1:9" ht="26.4" x14ac:dyDescent="0.25">
      <c r="A271" s="22">
        <v>260</v>
      </c>
      <c r="B271" s="23" t="s">
        <v>20</v>
      </c>
      <c r="C271" s="23" t="s">
        <v>18</v>
      </c>
      <c r="D271" s="24">
        <v>1218</v>
      </c>
      <c r="E271" s="25">
        <v>7.2430000000000003</v>
      </c>
      <c r="F271" s="24">
        <v>3</v>
      </c>
      <c r="G271" s="24">
        <f t="shared" si="14"/>
        <v>21.728999999999999</v>
      </c>
      <c r="H271" s="24">
        <f t="shared" si="15"/>
        <v>5.13</v>
      </c>
      <c r="I271" s="24">
        <f t="shared" si="13"/>
        <v>26.858999999999998</v>
      </c>
    </row>
    <row r="272" spans="1:9" ht="26.4" x14ac:dyDescent="0.25">
      <c r="A272" s="22">
        <v>261</v>
      </c>
      <c r="B272" s="23" t="s">
        <v>29</v>
      </c>
      <c r="C272" s="23" t="s">
        <v>18</v>
      </c>
      <c r="D272" s="24">
        <v>1142</v>
      </c>
      <c r="E272" s="25">
        <v>6.7910000000000004</v>
      </c>
      <c r="F272" s="24">
        <v>8</v>
      </c>
      <c r="G272" s="24">
        <f t="shared" si="14"/>
        <v>54.328000000000003</v>
      </c>
      <c r="H272" s="24">
        <f t="shared" si="15"/>
        <v>12.82</v>
      </c>
      <c r="I272" s="24">
        <f t="shared" si="13"/>
        <v>67.147999999999996</v>
      </c>
    </row>
    <row r="273" spans="1:9" ht="26.4" x14ac:dyDescent="0.25">
      <c r="A273" s="22">
        <v>262</v>
      </c>
      <c r="B273" s="23" t="s">
        <v>14</v>
      </c>
      <c r="C273" s="23" t="s">
        <v>21</v>
      </c>
      <c r="D273" s="24">
        <v>970</v>
      </c>
      <c r="E273" s="25">
        <v>5.7679999999999998</v>
      </c>
      <c r="F273" s="24">
        <v>8.5</v>
      </c>
      <c r="G273" s="24">
        <f t="shared" si="14"/>
        <v>49.027999999999999</v>
      </c>
      <c r="H273" s="24">
        <f t="shared" si="15"/>
        <v>11.57</v>
      </c>
      <c r="I273" s="24">
        <f t="shared" si="13"/>
        <v>60.597999999999999</v>
      </c>
    </row>
    <row r="274" spans="1:9" ht="26.4" x14ac:dyDescent="0.25">
      <c r="A274" s="22">
        <v>263</v>
      </c>
      <c r="B274" s="23" t="s">
        <v>14</v>
      </c>
      <c r="C274" s="23" t="s">
        <v>12</v>
      </c>
      <c r="D274" s="24">
        <v>1096</v>
      </c>
      <c r="E274" s="25">
        <v>6.5170000000000003</v>
      </c>
      <c r="F274" s="24">
        <v>12</v>
      </c>
      <c r="G274" s="24">
        <f t="shared" si="14"/>
        <v>78.204000000000008</v>
      </c>
      <c r="H274" s="24">
        <f t="shared" si="15"/>
        <v>18.45</v>
      </c>
      <c r="I274" s="24">
        <f t="shared" si="13"/>
        <v>96.654000000000011</v>
      </c>
    </row>
    <row r="275" spans="1:9" ht="26.4" x14ac:dyDescent="0.25">
      <c r="A275" s="22">
        <v>264</v>
      </c>
      <c r="B275" s="23" t="s">
        <v>15</v>
      </c>
      <c r="C275" s="23" t="s">
        <v>2</v>
      </c>
      <c r="D275" s="24">
        <v>901</v>
      </c>
      <c r="E275" s="25">
        <v>5.3579999999999997</v>
      </c>
      <c r="F275" s="24">
        <v>8</v>
      </c>
      <c r="G275" s="24">
        <f t="shared" si="14"/>
        <v>42.863999999999997</v>
      </c>
      <c r="H275" s="24">
        <f t="shared" si="15"/>
        <v>10.11</v>
      </c>
      <c r="I275" s="24">
        <f t="shared" si="13"/>
        <v>52.973999999999997</v>
      </c>
    </row>
    <row r="276" spans="1:9" ht="26.4" x14ac:dyDescent="0.25">
      <c r="A276" s="22">
        <v>265</v>
      </c>
      <c r="B276" s="23" t="s">
        <v>53</v>
      </c>
      <c r="C276" s="23" t="s">
        <v>12</v>
      </c>
      <c r="D276" s="24">
        <v>1083</v>
      </c>
      <c r="E276" s="25">
        <v>6.44</v>
      </c>
      <c r="F276" s="24">
        <v>12</v>
      </c>
      <c r="G276" s="24">
        <f t="shared" si="14"/>
        <v>77.28</v>
      </c>
      <c r="H276" s="24">
        <f t="shared" si="15"/>
        <v>18.23</v>
      </c>
      <c r="I276" s="24">
        <f t="shared" si="13"/>
        <v>95.51</v>
      </c>
    </row>
    <row r="277" spans="1:9" ht="26.4" x14ac:dyDescent="0.25">
      <c r="A277" s="22">
        <v>266</v>
      </c>
      <c r="B277" s="23" t="s">
        <v>14</v>
      </c>
      <c r="C277" s="23" t="s">
        <v>12</v>
      </c>
      <c r="D277" s="24">
        <v>1111</v>
      </c>
      <c r="E277" s="25">
        <v>6.6059999999999999</v>
      </c>
      <c r="F277" s="24">
        <v>8</v>
      </c>
      <c r="G277" s="24">
        <f t="shared" si="14"/>
        <v>52.847999999999999</v>
      </c>
      <c r="H277" s="24">
        <f t="shared" si="15"/>
        <v>12.47</v>
      </c>
      <c r="I277" s="24">
        <f t="shared" si="13"/>
        <v>65.317999999999998</v>
      </c>
    </row>
    <row r="278" spans="1:9" ht="26.4" x14ac:dyDescent="0.25">
      <c r="A278" s="22">
        <v>267</v>
      </c>
      <c r="B278" s="23" t="s">
        <v>32</v>
      </c>
      <c r="C278" s="23" t="s">
        <v>2</v>
      </c>
      <c r="D278" s="24">
        <v>878</v>
      </c>
      <c r="E278" s="25">
        <v>5.2210000000000001</v>
      </c>
      <c r="F278" s="24">
        <v>12</v>
      </c>
      <c r="G278" s="24">
        <f t="shared" si="14"/>
        <v>62.652000000000001</v>
      </c>
      <c r="H278" s="24">
        <f t="shared" si="15"/>
        <v>14.78</v>
      </c>
      <c r="I278" s="24">
        <f t="shared" si="13"/>
        <v>77.432000000000002</v>
      </c>
    </row>
    <row r="279" spans="1:9" ht="26.4" x14ac:dyDescent="0.25">
      <c r="A279" s="22">
        <v>268</v>
      </c>
      <c r="B279" s="23" t="s">
        <v>43</v>
      </c>
      <c r="C279" s="23" t="s">
        <v>21</v>
      </c>
      <c r="D279" s="24">
        <v>964</v>
      </c>
      <c r="E279" s="25">
        <v>5.7320000000000002</v>
      </c>
      <c r="F279" s="24">
        <v>12</v>
      </c>
      <c r="G279" s="24">
        <f t="shared" si="14"/>
        <v>68.784000000000006</v>
      </c>
      <c r="H279" s="24">
        <f t="shared" si="15"/>
        <v>16.23</v>
      </c>
      <c r="I279" s="24">
        <f t="shared" si="13"/>
        <v>85.01400000000001</v>
      </c>
    </row>
    <row r="280" spans="1:9" ht="26.4" x14ac:dyDescent="0.25">
      <c r="A280" s="22">
        <v>269</v>
      </c>
      <c r="B280" s="23" t="s">
        <v>47</v>
      </c>
      <c r="C280" s="23" t="s">
        <v>12</v>
      </c>
      <c r="D280" s="24">
        <v>1072</v>
      </c>
      <c r="E280" s="25">
        <v>6.375</v>
      </c>
      <c r="F280" s="24">
        <v>3</v>
      </c>
      <c r="G280" s="24">
        <f t="shared" si="14"/>
        <v>19.125</v>
      </c>
      <c r="H280" s="24">
        <f t="shared" si="15"/>
        <v>4.51</v>
      </c>
      <c r="I280" s="24">
        <f t="shared" si="13"/>
        <v>23.634999999999998</v>
      </c>
    </row>
    <row r="281" spans="1:9" x14ac:dyDescent="0.25">
      <c r="A281" s="22">
        <v>270</v>
      </c>
      <c r="B281" s="23" t="s">
        <v>79</v>
      </c>
      <c r="C281" s="23" t="s">
        <v>41</v>
      </c>
      <c r="D281" s="24">
        <v>2350</v>
      </c>
      <c r="E281" s="25">
        <v>13.974</v>
      </c>
      <c r="F281" s="24">
        <v>5.5</v>
      </c>
      <c r="G281" s="24">
        <f t="shared" si="14"/>
        <v>76.856999999999999</v>
      </c>
      <c r="H281" s="24">
        <f t="shared" si="15"/>
        <v>18.13</v>
      </c>
      <c r="I281" s="24">
        <f t="shared" si="13"/>
        <v>94.986999999999995</v>
      </c>
    </row>
    <row r="282" spans="1:9" ht="26.4" x14ac:dyDescent="0.25">
      <c r="A282" s="22">
        <v>271</v>
      </c>
      <c r="B282" s="23" t="s">
        <v>76</v>
      </c>
      <c r="C282" s="23" t="s">
        <v>21</v>
      </c>
      <c r="D282" s="24">
        <v>971</v>
      </c>
      <c r="E282" s="25">
        <v>5.774</v>
      </c>
      <c r="F282" s="24">
        <v>9.5</v>
      </c>
      <c r="G282" s="24">
        <f t="shared" si="14"/>
        <v>54.853000000000002</v>
      </c>
      <c r="H282" s="24">
        <f t="shared" si="15"/>
        <v>12.94</v>
      </c>
      <c r="I282" s="24">
        <f t="shared" si="13"/>
        <v>67.793000000000006</v>
      </c>
    </row>
    <row r="283" spans="1:9" ht="26.4" x14ac:dyDescent="0.25">
      <c r="A283" s="22">
        <v>272</v>
      </c>
      <c r="B283" s="23" t="s">
        <v>13</v>
      </c>
      <c r="C283" s="23" t="s">
        <v>2</v>
      </c>
      <c r="D283" s="24">
        <v>886</v>
      </c>
      <c r="E283" s="25">
        <v>5.2679999999999998</v>
      </c>
      <c r="F283" s="24">
        <v>12</v>
      </c>
      <c r="G283" s="24">
        <f t="shared" si="14"/>
        <v>63.215999999999994</v>
      </c>
      <c r="H283" s="24">
        <f t="shared" si="15"/>
        <v>14.91</v>
      </c>
      <c r="I283" s="24">
        <f t="shared" si="13"/>
        <v>78.125999999999991</v>
      </c>
    </row>
    <row r="284" spans="1:9" ht="26.4" x14ac:dyDescent="0.25">
      <c r="A284" s="22">
        <v>273</v>
      </c>
      <c r="B284" s="23" t="s">
        <v>9</v>
      </c>
      <c r="C284" s="23" t="s">
        <v>39</v>
      </c>
      <c r="D284" s="24">
        <v>1395</v>
      </c>
      <c r="E284" s="25">
        <v>8.2949999999999999</v>
      </c>
      <c r="F284" s="24">
        <v>12</v>
      </c>
      <c r="G284" s="24">
        <f t="shared" si="14"/>
        <v>99.539999999999992</v>
      </c>
      <c r="H284" s="24">
        <f t="shared" si="15"/>
        <v>23.48</v>
      </c>
      <c r="I284" s="24">
        <f t="shared" si="13"/>
        <v>123.02</v>
      </c>
    </row>
    <row r="285" spans="1:9" ht="26.4" x14ac:dyDescent="0.25">
      <c r="A285" s="22">
        <v>274</v>
      </c>
      <c r="B285" s="23" t="s">
        <v>20</v>
      </c>
      <c r="C285" s="23" t="s">
        <v>21</v>
      </c>
      <c r="D285" s="24">
        <v>1067</v>
      </c>
      <c r="E285" s="25">
        <v>6.3449999999999998</v>
      </c>
      <c r="F285" s="24">
        <v>12</v>
      </c>
      <c r="G285" s="24">
        <f t="shared" si="14"/>
        <v>76.14</v>
      </c>
      <c r="H285" s="24">
        <f t="shared" si="15"/>
        <v>17.96</v>
      </c>
      <c r="I285" s="24">
        <f t="shared" si="13"/>
        <v>94.1</v>
      </c>
    </row>
    <row r="286" spans="1:9" ht="26.4" x14ac:dyDescent="0.25">
      <c r="A286" s="22">
        <v>275</v>
      </c>
      <c r="B286" s="23" t="s">
        <v>46</v>
      </c>
      <c r="C286" s="23" t="s">
        <v>18</v>
      </c>
      <c r="D286" s="24">
        <v>1132</v>
      </c>
      <c r="E286" s="25">
        <v>6.7309999999999999</v>
      </c>
      <c r="F286" s="24">
        <v>4.5</v>
      </c>
      <c r="G286" s="24">
        <f t="shared" si="14"/>
        <v>30.2895</v>
      </c>
      <c r="H286" s="24">
        <f t="shared" si="15"/>
        <v>7.15</v>
      </c>
      <c r="I286" s="24">
        <f t="shared" si="13"/>
        <v>37.439500000000002</v>
      </c>
    </row>
    <row r="287" spans="1:9" ht="26.4" x14ac:dyDescent="0.25">
      <c r="A287" s="22">
        <v>276</v>
      </c>
      <c r="B287" s="23" t="s">
        <v>45</v>
      </c>
      <c r="C287" s="23" t="s">
        <v>21</v>
      </c>
      <c r="D287" s="24">
        <v>953</v>
      </c>
      <c r="E287" s="25">
        <v>5.6669999999999998</v>
      </c>
      <c r="F287" s="24">
        <v>12</v>
      </c>
      <c r="G287" s="24">
        <f t="shared" si="14"/>
        <v>68.003999999999991</v>
      </c>
      <c r="H287" s="24">
        <f t="shared" si="15"/>
        <v>16.04</v>
      </c>
      <c r="I287" s="24">
        <f t="shared" si="13"/>
        <v>84.043999999999983</v>
      </c>
    </row>
    <row r="288" spans="1:9" ht="26.4" x14ac:dyDescent="0.25">
      <c r="A288" s="22">
        <v>277</v>
      </c>
      <c r="B288" s="23" t="s">
        <v>14</v>
      </c>
      <c r="C288" s="23" t="s">
        <v>21</v>
      </c>
      <c r="D288" s="24">
        <v>965</v>
      </c>
      <c r="E288" s="25">
        <v>5.7380000000000004</v>
      </c>
      <c r="F288" s="24">
        <v>3.5</v>
      </c>
      <c r="G288" s="24">
        <f t="shared" si="14"/>
        <v>20.083000000000002</v>
      </c>
      <c r="H288" s="24">
        <f t="shared" si="15"/>
        <v>4.74</v>
      </c>
      <c r="I288" s="24">
        <f t="shared" si="13"/>
        <v>24.823</v>
      </c>
    </row>
    <row r="289" spans="1:9" ht="26.4" x14ac:dyDescent="0.25">
      <c r="A289" s="22">
        <v>278</v>
      </c>
      <c r="B289" s="23" t="s">
        <v>32</v>
      </c>
      <c r="C289" s="23" t="s">
        <v>21</v>
      </c>
      <c r="D289" s="24">
        <v>968</v>
      </c>
      <c r="E289" s="25">
        <v>5.7560000000000002</v>
      </c>
      <c r="F289" s="24">
        <v>8</v>
      </c>
      <c r="G289" s="24">
        <f t="shared" si="14"/>
        <v>46.048000000000002</v>
      </c>
      <c r="H289" s="24">
        <f t="shared" si="15"/>
        <v>10.86</v>
      </c>
      <c r="I289" s="24">
        <f t="shared" si="13"/>
        <v>56.908000000000001</v>
      </c>
    </row>
    <row r="290" spans="1:9" ht="26.4" x14ac:dyDescent="0.25">
      <c r="A290" s="22">
        <v>279</v>
      </c>
      <c r="B290" s="23" t="s">
        <v>45</v>
      </c>
      <c r="C290" s="23" t="s">
        <v>2</v>
      </c>
      <c r="D290" s="24">
        <v>888</v>
      </c>
      <c r="E290" s="25">
        <v>5.28</v>
      </c>
      <c r="F290" s="24">
        <v>12</v>
      </c>
      <c r="G290" s="24">
        <f t="shared" si="14"/>
        <v>63.36</v>
      </c>
      <c r="H290" s="24">
        <f t="shared" si="15"/>
        <v>14.95</v>
      </c>
      <c r="I290" s="24">
        <f t="shared" si="13"/>
        <v>78.31</v>
      </c>
    </row>
    <row r="291" spans="1:9" ht="26.4" x14ac:dyDescent="0.25">
      <c r="A291" s="22">
        <v>280</v>
      </c>
      <c r="B291" s="23" t="s">
        <v>36</v>
      </c>
      <c r="C291" s="23" t="s">
        <v>2</v>
      </c>
      <c r="D291" s="24">
        <v>878</v>
      </c>
      <c r="E291" s="25">
        <v>5.2210000000000001</v>
      </c>
      <c r="F291" s="24">
        <v>8</v>
      </c>
      <c r="G291" s="24">
        <f t="shared" si="14"/>
        <v>41.768000000000001</v>
      </c>
      <c r="H291" s="24">
        <f t="shared" si="15"/>
        <v>9.85</v>
      </c>
      <c r="I291" s="24">
        <f t="shared" si="13"/>
        <v>51.618000000000002</v>
      </c>
    </row>
    <row r="292" spans="1:9" ht="26.4" x14ac:dyDescent="0.25">
      <c r="A292" s="22">
        <v>281</v>
      </c>
      <c r="B292" s="23" t="s">
        <v>92</v>
      </c>
      <c r="C292" s="23" t="s">
        <v>4</v>
      </c>
      <c r="D292" s="24">
        <v>1103</v>
      </c>
      <c r="E292" s="25">
        <v>6.5590000000000002</v>
      </c>
      <c r="F292" s="24">
        <v>12</v>
      </c>
      <c r="G292" s="24">
        <f t="shared" si="14"/>
        <v>78.707999999999998</v>
      </c>
      <c r="H292" s="24">
        <f t="shared" si="15"/>
        <v>18.57</v>
      </c>
      <c r="I292" s="24">
        <f t="shared" si="13"/>
        <v>97.277999999999992</v>
      </c>
    </row>
    <row r="293" spans="1:9" ht="26.4" x14ac:dyDescent="0.25">
      <c r="A293" s="22">
        <v>282</v>
      </c>
      <c r="B293" s="23" t="s">
        <v>29</v>
      </c>
      <c r="C293" s="23" t="s">
        <v>18</v>
      </c>
      <c r="D293" s="24">
        <v>1147</v>
      </c>
      <c r="E293" s="25">
        <v>6.82</v>
      </c>
      <c r="F293" s="24">
        <v>8</v>
      </c>
      <c r="G293" s="24">
        <f t="shared" si="14"/>
        <v>54.56</v>
      </c>
      <c r="H293" s="24">
        <f t="shared" si="15"/>
        <v>12.87</v>
      </c>
      <c r="I293" s="24">
        <f t="shared" si="13"/>
        <v>67.430000000000007</v>
      </c>
    </row>
    <row r="294" spans="1:9" ht="26.4" x14ac:dyDescent="0.25">
      <c r="A294" s="22">
        <v>283</v>
      </c>
      <c r="B294" s="23" t="s">
        <v>13</v>
      </c>
      <c r="C294" s="23" t="s">
        <v>21</v>
      </c>
      <c r="D294" s="24">
        <v>961</v>
      </c>
      <c r="E294" s="25">
        <v>5.7140000000000004</v>
      </c>
      <c r="F294" s="24">
        <v>12</v>
      </c>
      <c r="G294" s="24">
        <f t="shared" si="14"/>
        <v>68.568000000000012</v>
      </c>
      <c r="H294" s="24">
        <f t="shared" si="15"/>
        <v>16.18</v>
      </c>
      <c r="I294" s="24">
        <f t="shared" si="13"/>
        <v>84.748000000000019</v>
      </c>
    </row>
    <row r="295" spans="1:9" ht="26.4" x14ac:dyDescent="0.25">
      <c r="A295" s="22">
        <v>284</v>
      </c>
      <c r="B295" s="23" t="s">
        <v>77</v>
      </c>
      <c r="C295" s="23" t="s">
        <v>18</v>
      </c>
      <c r="D295" s="24">
        <v>1137</v>
      </c>
      <c r="E295" s="25">
        <v>6.7610000000000001</v>
      </c>
      <c r="F295" s="24">
        <v>9</v>
      </c>
      <c r="G295" s="24">
        <f t="shared" si="14"/>
        <v>60.849000000000004</v>
      </c>
      <c r="H295" s="24">
        <f t="shared" si="15"/>
        <v>14.35</v>
      </c>
      <c r="I295" s="24">
        <f t="shared" si="13"/>
        <v>75.198999999999998</v>
      </c>
    </row>
    <row r="296" spans="1:9" ht="26.4" x14ac:dyDescent="0.25">
      <c r="A296" s="22">
        <v>285</v>
      </c>
      <c r="B296" s="23" t="s">
        <v>33</v>
      </c>
      <c r="C296" s="23" t="s">
        <v>21</v>
      </c>
      <c r="D296" s="24">
        <v>948</v>
      </c>
      <c r="E296" s="25">
        <v>5.6369999999999996</v>
      </c>
      <c r="F296" s="24">
        <v>12</v>
      </c>
      <c r="G296" s="24">
        <f t="shared" si="14"/>
        <v>67.643999999999991</v>
      </c>
      <c r="H296" s="24">
        <f t="shared" si="15"/>
        <v>15.96</v>
      </c>
      <c r="I296" s="24">
        <f t="shared" si="13"/>
        <v>83.603999999999985</v>
      </c>
    </row>
    <row r="297" spans="1:9" ht="26.4" x14ac:dyDescent="0.25">
      <c r="A297" s="22">
        <v>286</v>
      </c>
      <c r="B297" s="23" t="s">
        <v>14</v>
      </c>
      <c r="C297" s="23" t="s">
        <v>2</v>
      </c>
      <c r="D297" s="24">
        <v>894</v>
      </c>
      <c r="E297" s="25">
        <v>5.3159999999999998</v>
      </c>
      <c r="F297" s="24">
        <v>12</v>
      </c>
      <c r="G297" s="24">
        <f t="shared" si="14"/>
        <v>63.792000000000002</v>
      </c>
      <c r="H297" s="24">
        <f t="shared" si="15"/>
        <v>15.05</v>
      </c>
      <c r="I297" s="24">
        <f t="shared" si="13"/>
        <v>78.841999999999999</v>
      </c>
    </row>
    <row r="298" spans="1:9" ht="26.4" x14ac:dyDescent="0.25">
      <c r="A298" s="22">
        <v>287</v>
      </c>
      <c r="B298" s="23" t="s">
        <v>3</v>
      </c>
      <c r="C298" s="23" t="s">
        <v>4</v>
      </c>
      <c r="D298" s="24">
        <v>988</v>
      </c>
      <c r="E298" s="25">
        <v>5.875</v>
      </c>
      <c r="F298" s="24">
        <v>12</v>
      </c>
      <c r="G298" s="24">
        <f t="shared" si="14"/>
        <v>70.5</v>
      </c>
      <c r="H298" s="24">
        <f t="shared" si="15"/>
        <v>16.63</v>
      </c>
      <c r="I298" s="24">
        <f t="shared" si="13"/>
        <v>87.13</v>
      </c>
    </row>
    <row r="299" spans="1:9" ht="26.4" x14ac:dyDescent="0.25">
      <c r="A299" s="22">
        <v>288</v>
      </c>
      <c r="B299" s="23" t="s">
        <v>47</v>
      </c>
      <c r="C299" s="23" t="s">
        <v>12</v>
      </c>
      <c r="D299" s="24">
        <v>1057</v>
      </c>
      <c r="E299" s="25">
        <v>6.2850000000000001</v>
      </c>
      <c r="F299" s="24">
        <v>9</v>
      </c>
      <c r="G299" s="24">
        <f t="shared" si="14"/>
        <v>56.564999999999998</v>
      </c>
      <c r="H299" s="24">
        <f t="shared" si="15"/>
        <v>13.34</v>
      </c>
      <c r="I299" s="24">
        <f t="shared" si="13"/>
        <v>69.905000000000001</v>
      </c>
    </row>
    <row r="300" spans="1:9" x14ac:dyDescent="0.25">
      <c r="A300" s="22">
        <v>289</v>
      </c>
      <c r="B300" s="23" t="s">
        <v>96</v>
      </c>
      <c r="C300" s="23" t="s">
        <v>41</v>
      </c>
      <c r="D300" s="24">
        <v>2370</v>
      </c>
      <c r="E300" s="25">
        <v>14.093</v>
      </c>
      <c r="F300" s="24">
        <v>12</v>
      </c>
      <c r="G300" s="24">
        <f t="shared" si="14"/>
        <v>169.11599999999999</v>
      </c>
      <c r="H300" s="24">
        <f t="shared" si="15"/>
        <v>39.89</v>
      </c>
      <c r="I300" s="24">
        <f t="shared" si="13"/>
        <v>209.00599999999997</v>
      </c>
    </row>
    <row r="301" spans="1:9" ht="26.4" x14ac:dyDescent="0.25">
      <c r="A301" s="22">
        <v>290</v>
      </c>
      <c r="B301" s="23" t="s">
        <v>20</v>
      </c>
      <c r="C301" s="23" t="s">
        <v>21</v>
      </c>
      <c r="D301" s="24">
        <v>1052</v>
      </c>
      <c r="E301" s="25">
        <v>6.2560000000000002</v>
      </c>
      <c r="F301" s="24">
        <v>3</v>
      </c>
      <c r="G301" s="24">
        <f t="shared" si="14"/>
        <v>18.768000000000001</v>
      </c>
      <c r="H301" s="24">
        <f t="shared" si="15"/>
        <v>4.43</v>
      </c>
      <c r="I301" s="24">
        <f t="shared" si="13"/>
        <v>23.198</v>
      </c>
    </row>
    <row r="302" spans="1:9" ht="26.4" x14ac:dyDescent="0.25">
      <c r="A302" s="22">
        <v>291</v>
      </c>
      <c r="B302" s="23" t="s">
        <v>11</v>
      </c>
      <c r="C302" s="23" t="s">
        <v>21</v>
      </c>
      <c r="D302" s="24">
        <v>974</v>
      </c>
      <c r="E302" s="25">
        <v>5.7919999999999998</v>
      </c>
      <c r="F302" s="24">
        <v>3.66</v>
      </c>
      <c r="G302" s="24">
        <f t="shared" si="14"/>
        <v>21.198720000000002</v>
      </c>
      <c r="H302" s="24">
        <f t="shared" si="15"/>
        <v>5</v>
      </c>
      <c r="I302" s="24">
        <f t="shared" si="13"/>
        <v>26.198720000000002</v>
      </c>
    </row>
    <row r="303" spans="1:9" ht="26.4" x14ac:dyDescent="0.25">
      <c r="A303" s="22">
        <v>292</v>
      </c>
      <c r="B303" s="23" t="s">
        <v>20</v>
      </c>
      <c r="C303" s="23" t="s">
        <v>21</v>
      </c>
      <c r="D303" s="24">
        <v>1062</v>
      </c>
      <c r="E303" s="25">
        <v>6.3150000000000004</v>
      </c>
      <c r="F303" s="24">
        <v>12</v>
      </c>
      <c r="G303" s="24">
        <f t="shared" si="14"/>
        <v>75.78</v>
      </c>
      <c r="H303" s="24">
        <f t="shared" si="15"/>
        <v>17.88</v>
      </c>
      <c r="I303" s="24">
        <f t="shared" si="13"/>
        <v>93.66</v>
      </c>
    </row>
    <row r="304" spans="1:9" ht="26.4" x14ac:dyDescent="0.25">
      <c r="A304" s="22">
        <v>293</v>
      </c>
      <c r="B304" s="23" t="s">
        <v>29</v>
      </c>
      <c r="C304" s="23" t="s">
        <v>18</v>
      </c>
      <c r="D304" s="24">
        <v>1147</v>
      </c>
      <c r="E304" s="25">
        <v>6.82</v>
      </c>
      <c r="F304" s="24">
        <v>8</v>
      </c>
      <c r="G304" s="24">
        <f t="shared" si="14"/>
        <v>54.56</v>
      </c>
      <c r="H304" s="24">
        <f t="shared" si="15"/>
        <v>12.87</v>
      </c>
      <c r="I304" s="24">
        <f t="shared" si="13"/>
        <v>67.430000000000007</v>
      </c>
    </row>
    <row r="305" spans="1:9" ht="26.4" x14ac:dyDescent="0.25">
      <c r="A305" s="22">
        <v>294</v>
      </c>
      <c r="B305" s="23" t="s">
        <v>29</v>
      </c>
      <c r="C305" s="23" t="s">
        <v>18</v>
      </c>
      <c r="D305" s="24">
        <v>1132</v>
      </c>
      <c r="E305" s="25">
        <v>6.7309999999999999</v>
      </c>
      <c r="F305" s="24">
        <v>12</v>
      </c>
      <c r="G305" s="24">
        <f t="shared" si="14"/>
        <v>80.771999999999991</v>
      </c>
      <c r="H305" s="24">
        <f t="shared" si="15"/>
        <v>19.05</v>
      </c>
      <c r="I305" s="24">
        <f t="shared" si="13"/>
        <v>99.821999999999989</v>
      </c>
    </row>
    <row r="306" spans="1:9" ht="26.4" x14ac:dyDescent="0.25">
      <c r="A306" s="22">
        <v>295</v>
      </c>
      <c r="B306" s="23" t="s">
        <v>38</v>
      </c>
      <c r="C306" s="23" t="s">
        <v>12</v>
      </c>
      <c r="D306" s="24">
        <v>1324</v>
      </c>
      <c r="E306" s="25">
        <v>7.8730000000000002</v>
      </c>
      <c r="F306" s="24">
        <v>16</v>
      </c>
      <c r="G306" s="24">
        <f t="shared" si="14"/>
        <v>125.968</v>
      </c>
      <c r="H306" s="24">
        <f t="shared" si="15"/>
        <v>29.72</v>
      </c>
      <c r="I306" s="24">
        <f t="shared" si="13"/>
        <v>155.68799999999999</v>
      </c>
    </row>
    <row r="307" spans="1:9" ht="26.4" x14ac:dyDescent="0.25">
      <c r="A307" s="22">
        <v>296</v>
      </c>
      <c r="B307" s="23" t="s">
        <v>33</v>
      </c>
      <c r="C307" s="23" t="s">
        <v>4</v>
      </c>
      <c r="D307" s="24">
        <v>993</v>
      </c>
      <c r="E307" s="25">
        <v>5.9050000000000002</v>
      </c>
      <c r="F307" s="24">
        <v>2</v>
      </c>
      <c r="G307" s="24">
        <f t="shared" si="14"/>
        <v>11.81</v>
      </c>
      <c r="H307" s="24">
        <f t="shared" si="15"/>
        <v>2.79</v>
      </c>
      <c r="I307" s="24">
        <f t="shared" si="13"/>
        <v>14.600000000000001</v>
      </c>
    </row>
    <row r="308" spans="1:9" ht="26.4" x14ac:dyDescent="0.25">
      <c r="A308" s="22">
        <v>297</v>
      </c>
      <c r="B308" s="23" t="s">
        <v>72</v>
      </c>
      <c r="C308" s="23" t="s">
        <v>21</v>
      </c>
      <c r="D308" s="24">
        <v>968</v>
      </c>
      <c r="E308" s="25">
        <v>5.7560000000000002</v>
      </c>
      <c r="F308" s="24">
        <v>12</v>
      </c>
      <c r="G308" s="24">
        <f t="shared" si="14"/>
        <v>69.072000000000003</v>
      </c>
      <c r="H308" s="24">
        <f t="shared" si="15"/>
        <v>16.29</v>
      </c>
      <c r="I308" s="24">
        <f t="shared" si="13"/>
        <v>85.361999999999995</v>
      </c>
    </row>
    <row r="309" spans="1:9" ht="26.4" x14ac:dyDescent="0.25">
      <c r="A309" s="22">
        <v>298</v>
      </c>
      <c r="B309" s="23" t="s">
        <v>5</v>
      </c>
      <c r="C309" s="23" t="s">
        <v>12</v>
      </c>
      <c r="D309" s="24">
        <v>1075</v>
      </c>
      <c r="E309" s="25">
        <v>6.3920000000000003</v>
      </c>
      <c r="F309" s="24">
        <v>12</v>
      </c>
      <c r="G309" s="24">
        <f t="shared" si="14"/>
        <v>76.704000000000008</v>
      </c>
      <c r="H309" s="24">
        <f t="shared" si="15"/>
        <v>18.09</v>
      </c>
      <c r="I309" s="24">
        <f t="shared" si="13"/>
        <v>94.794000000000011</v>
      </c>
    </row>
    <row r="310" spans="1:9" ht="26.4" x14ac:dyDescent="0.25">
      <c r="A310" s="22">
        <v>299</v>
      </c>
      <c r="B310" s="23" t="s">
        <v>11</v>
      </c>
      <c r="C310" s="23" t="s">
        <v>12</v>
      </c>
      <c r="D310" s="24">
        <v>1091</v>
      </c>
      <c r="E310" s="25">
        <v>6.4870000000000001</v>
      </c>
      <c r="F310" s="24">
        <v>9.33</v>
      </c>
      <c r="G310" s="24">
        <f t="shared" si="14"/>
        <v>60.523710000000001</v>
      </c>
      <c r="H310" s="24">
        <f t="shared" si="15"/>
        <v>14.28</v>
      </c>
      <c r="I310" s="24">
        <f t="shared" si="13"/>
        <v>74.803709999999995</v>
      </c>
    </row>
    <row r="311" spans="1:9" ht="26.4" x14ac:dyDescent="0.25">
      <c r="A311" s="22">
        <v>300</v>
      </c>
      <c r="B311" s="23" t="s">
        <v>11</v>
      </c>
      <c r="C311" s="23" t="s">
        <v>12</v>
      </c>
      <c r="D311" s="24">
        <v>1101</v>
      </c>
      <c r="E311" s="25">
        <v>6.5469999999999997</v>
      </c>
      <c r="F311" s="24">
        <v>12</v>
      </c>
      <c r="G311" s="24">
        <f t="shared" si="14"/>
        <v>78.563999999999993</v>
      </c>
      <c r="H311" s="24">
        <f t="shared" si="15"/>
        <v>18.53</v>
      </c>
      <c r="I311" s="24">
        <f t="shared" si="13"/>
        <v>97.093999999999994</v>
      </c>
    </row>
    <row r="312" spans="1:9" ht="26.4" x14ac:dyDescent="0.25">
      <c r="A312" s="22">
        <v>301</v>
      </c>
      <c r="B312" s="23" t="s">
        <v>11</v>
      </c>
      <c r="C312" s="23" t="s">
        <v>21</v>
      </c>
      <c r="D312" s="24">
        <v>989</v>
      </c>
      <c r="E312" s="25">
        <v>5.8810000000000002</v>
      </c>
      <c r="F312" s="24">
        <v>3.17</v>
      </c>
      <c r="G312" s="24">
        <f t="shared" si="14"/>
        <v>18.642769999999999</v>
      </c>
      <c r="H312" s="24">
        <f t="shared" si="15"/>
        <v>4.4000000000000004</v>
      </c>
      <c r="I312" s="24">
        <f t="shared" si="13"/>
        <v>23.042769999999997</v>
      </c>
    </row>
    <row r="313" spans="1:9" ht="26.4" x14ac:dyDescent="0.25">
      <c r="A313" s="22">
        <v>302</v>
      </c>
      <c r="B313" s="23" t="s">
        <v>42</v>
      </c>
      <c r="C313" s="23" t="s">
        <v>12</v>
      </c>
      <c r="D313" s="24">
        <v>1056</v>
      </c>
      <c r="E313" s="25">
        <v>6.2789999999999999</v>
      </c>
      <c r="F313" s="24">
        <v>4</v>
      </c>
      <c r="G313" s="24">
        <f t="shared" si="14"/>
        <v>25.116</v>
      </c>
      <c r="H313" s="24">
        <f t="shared" si="15"/>
        <v>5.92</v>
      </c>
      <c r="I313" s="24">
        <f t="shared" si="13"/>
        <v>31.036000000000001</v>
      </c>
    </row>
    <row r="314" spans="1:9" ht="26.4" x14ac:dyDescent="0.25">
      <c r="A314" s="22">
        <v>303</v>
      </c>
      <c r="B314" s="23" t="s">
        <v>19</v>
      </c>
      <c r="C314" s="23" t="s">
        <v>21</v>
      </c>
      <c r="D314" s="24">
        <v>968</v>
      </c>
      <c r="E314" s="25">
        <v>5.7560000000000002</v>
      </c>
      <c r="F314" s="24">
        <v>12</v>
      </c>
      <c r="G314" s="24">
        <f t="shared" si="14"/>
        <v>69.072000000000003</v>
      </c>
      <c r="H314" s="24">
        <f t="shared" si="15"/>
        <v>16.29</v>
      </c>
      <c r="I314" s="24">
        <f t="shared" si="13"/>
        <v>85.361999999999995</v>
      </c>
    </row>
    <row r="315" spans="1:9" ht="26.4" x14ac:dyDescent="0.25">
      <c r="A315" s="22">
        <v>304</v>
      </c>
      <c r="B315" s="23" t="s">
        <v>49</v>
      </c>
      <c r="C315" s="23" t="s">
        <v>18</v>
      </c>
      <c r="D315" s="24">
        <v>1182</v>
      </c>
      <c r="E315" s="25">
        <v>7.0289999999999999</v>
      </c>
      <c r="F315" s="24">
        <v>8.5</v>
      </c>
      <c r="G315" s="24">
        <f t="shared" si="14"/>
        <v>59.746499999999997</v>
      </c>
      <c r="H315" s="24">
        <f t="shared" si="15"/>
        <v>14.09</v>
      </c>
      <c r="I315" s="24">
        <f t="shared" si="13"/>
        <v>73.836500000000001</v>
      </c>
    </row>
    <row r="316" spans="1:9" ht="26.4" x14ac:dyDescent="0.25">
      <c r="A316" s="22">
        <v>305</v>
      </c>
      <c r="B316" s="23" t="s">
        <v>53</v>
      </c>
      <c r="C316" s="23" t="s">
        <v>21</v>
      </c>
      <c r="D316" s="24">
        <v>952</v>
      </c>
      <c r="E316" s="25">
        <v>5.6609999999999996</v>
      </c>
      <c r="F316" s="24">
        <v>7</v>
      </c>
      <c r="G316" s="24">
        <f t="shared" si="14"/>
        <v>39.626999999999995</v>
      </c>
      <c r="H316" s="24">
        <f t="shared" si="15"/>
        <v>9.35</v>
      </c>
      <c r="I316" s="24">
        <f t="shared" si="13"/>
        <v>48.976999999999997</v>
      </c>
    </row>
    <row r="317" spans="1:9" ht="26.4" x14ac:dyDescent="0.25">
      <c r="A317" s="22">
        <v>306</v>
      </c>
      <c r="B317" s="23" t="s">
        <v>31</v>
      </c>
      <c r="C317" s="23" t="s">
        <v>12</v>
      </c>
      <c r="D317" s="24">
        <v>1126</v>
      </c>
      <c r="E317" s="25">
        <v>6.6959999999999997</v>
      </c>
      <c r="F317" s="24">
        <v>12</v>
      </c>
      <c r="G317" s="24">
        <f t="shared" si="14"/>
        <v>80.352000000000004</v>
      </c>
      <c r="H317" s="24">
        <f t="shared" si="15"/>
        <v>18.96</v>
      </c>
      <c r="I317" s="24">
        <f t="shared" si="13"/>
        <v>99.312000000000012</v>
      </c>
    </row>
    <row r="318" spans="1:9" ht="26.4" x14ac:dyDescent="0.25">
      <c r="A318" s="22">
        <v>307</v>
      </c>
      <c r="B318" s="23" t="s">
        <v>1</v>
      </c>
      <c r="C318" s="23" t="s">
        <v>21</v>
      </c>
      <c r="D318" s="24">
        <v>953</v>
      </c>
      <c r="E318" s="25">
        <v>5.6669999999999998</v>
      </c>
      <c r="F318" s="24">
        <v>12</v>
      </c>
      <c r="G318" s="24">
        <f t="shared" si="14"/>
        <v>68.003999999999991</v>
      </c>
      <c r="H318" s="24">
        <f t="shared" si="15"/>
        <v>16.04</v>
      </c>
      <c r="I318" s="24">
        <f t="shared" si="13"/>
        <v>84.043999999999983</v>
      </c>
    </row>
    <row r="319" spans="1:9" ht="26.4" x14ac:dyDescent="0.25">
      <c r="A319" s="22">
        <v>308</v>
      </c>
      <c r="B319" s="23" t="s">
        <v>77</v>
      </c>
      <c r="C319" s="23" t="s">
        <v>12</v>
      </c>
      <c r="D319" s="24">
        <v>1051</v>
      </c>
      <c r="E319" s="25">
        <v>6.25</v>
      </c>
      <c r="F319" s="24">
        <v>13</v>
      </c>
      <c r="G319" s="24">
        <f t="shared" si="14"/>
        <v>81.25</v>
      </c>
      <c r="H319" s="24">
        <f t="shared" si="15"/>
        <v>19.170000000000002</v>
      </c>
      <c r="I319" s="24">
        <f t="shared" si="13"/>
        <v>100.42</v>
      </c>
    </row>
    <row r="320" spans="1:9" ht="26.4" x14ac:dyDescent="0.25">
      <c r="A320" s="22">
        <v>309</v>
      </c>
      <c r="B320" s="23" t="s">
        <v>43</v>
      </c>
      <c r="C320" s="23" t="s">
        <v>2</v>
      </c>
      <c r="D320" s="24">
        <v>897</v>
      </c>
      <c r="E320" s="25">
        <v>5.3339999999999996</v>
      </c>
      <c r="F320" s="24">
        <v>12</v>
      </c>
      <c r="G320" s="24">
        <f t="shared" si="14"/>
        <v>64.007999999999996</v>
      </c>
      <c r="H320" s="24">
        <f t="shared" si="15"/>
        <v>15.1</v>
      </c>
      <c r="I320" s="24">
        <f t="shared" si="13"/>
        <v>79.10799999999999</v>
      </c>
    </row>
    <row r="321" spans="1:9" ht="26.4" x14ac:dyDescent="0.25">
      <c r="A321" s="22">
        <v>310</v>
      </c>
      <c r="B321" s="23" t="s">
        <v>90</v>
      </c>
      <c r="C321" s="23" t="s">
        <v>4</v>
      </c>
      <c r="D321" s="24">
        <v>1100</v>
      </c>
      <c r="E321" s="25">
        <v>6.5410000000000004</v>
      </c>
      <c r="F321" s="24">
        <v>13</v>
      </c>
      <c r="G321" s="24">
        <f t="shared" si="14"/>
        <v>85.033000000000001</v>
      </c>
      <c r="H321" s="24">
        <f t="shared" si="15"/>
        <v>20.059999999999999</v>
      </c>
      <c r="I321" s="24">
        <f t="shared" si="13"/>
        <v>105.093</v>
      </c>
    </row>
    <row r="322" spans="1:9" ht="26.4" x14ac:dyDescent="0.25">
      <c r="A322" s="22">
        <v>311</v>
      </c>
      <c r="B322" s="23" t="s">
        <v>36</v>
      </c>
      <c r="C322" s="23" t="s">
        <v>21</v>
      </c>
      <c r="D322" s="24">
        <v>968</v>
      </c>
      <c r="E322" s="25">
        <v>5.7560000000000002</v>
      </c>
      <c r="F322" s="24">
        <v>4</v>
      </c>
      <c r="G322" s="24">
        <f t="shared" si="14"/>
        <v>23.024000000000001</v>
      </c>
      <c r="H322" s="24">
        <f t="shared" si="15"/>
        <v>5.43</v>
      </c>
      <c r="I322" s="24">
        <f t="shared" si="13"/>
        <v>28.454000000000001</v>
      </c>
    </row>
    <row r="323" spans="1:9" ht="26.4" x14ac:dyDescent="0.25">
      <c r="A323" s="22">
        <v>312</v>
      </c>
      <c r="B323" s="23" t="s">
        <v>57</v>
      </c>
      <c r="C323" s="23" t="s">
        <v>21</v>
      </c>
      <c r="D323" s="24">
        <v>1085</v>
      </c>
      <c r="E323" s="25">
        <v>6.452</v>
      </c>
      <c r="F323" s="24">
        <v>8</v>
      </c>
      <c r="G323" s="24">
        <f t="shared" si="14"/>
        <v>51.616</v>
      </c>
      <c r="H323" s="24">
        <f t="shared" si="15"/>
        <v>12.18</v>
      </c>
      <c r="I323" s="24">
        <f t="shared" si="13"/>
        <v>63.795999999999999</v>
      </c>
    </row>
    <row r="324" spans="1:9" ht="26.4" x14ac:dyDescent="0.25">
      <c r="A324" s="22">
        <v>313</v>
      </c>
      <c r="B324" s="23" t="s">
        <v>14</v>
      </c>
      <c r="C324" s="23" t="s">
        <v>21</v>
      </c>
      <c r="D324" s="24">
        <v>985</v>
      </c>
      <c r="E324" s="25">
        <v>5.8570000000000002</v>
      </c>
      <c r="F324" s="24">
        <v>12</v>
      </c>
      <c r="G324" s="24">
        <f t="shared" si="14"/>
        <v>70.284000000000006</v>
      </c>
      <c r="H324" s="24">
        <f t="shared" si="15"/>
        <v>16.579999999999998</v>
      </c>
      <c r="I324" s="24">
        <f t="shared" si="13"/>
        <v>86.864000000000004</v>
      </c>
    </row>
    <row r="325" spans="1:9" ht="26.4" x14ac:dyDescent="0.25">
      <c r="A325" s="22">
        <v>314</v>
      </c>
      <c r="B325" s="23" t="s">
        <v>68</v>
      </c>
      <c r="C325" s="23" t="s">
        <v>21</v>
      </c>
      <c r="D325" s="24">
        <v>951</v>
      </c>
      <c r="E325" s="25">
        <v>5.6550000000000002</v>
      </c>
      <c r="F325" s="24">
        <v>7.5</v>
      </c>
      <c r="G325" s="24">
        <f t="shared" si="14"/>
        <v>42.412500000000001</v>
      </c>
      <c r="H325" s="24">
        <f t="shared" si="15"/>
        <v>10.01</v>
      </c>
      <c r="I325" s="24">
        <f t="shared" si="13"/>
        <v>52.422499999999999</v>
      </c>
    </row>
    <row r="326" spans="1:9" ht="26.4" x14ac:dyDescent="0.25">
      <c r="A326" s="22">
        <v>315</v>
      </c>
      <c r="B326" s="23" t="s">
        <v>15</v>
      </c>
      <c r="C326" s="23" t="s">
        <v>2</v>
      </c>
      <c r="D326" s="24">
        <v>896</v>
      </c>
      <c r="E326" s="25">
        <v>5.3280000000000003</v>
      </c>
      <c r="F326" s="24">
        <v>12</v>
      </c>
      <c r="G326" s="24">
        <f t="shared" si="14"/>
        <v>63.936000000000007</v>
      </c>
      <c r="H326" s="24">
        <f t="shared" si="15"/>
        <v>15.08</v>
      </c>
      <c r="I326" s="24">
        <f t="shared" si="13"/>
        <v>79.016000000000005</v>
      </c>
    </row>
    <row r="327" spans="1:9" ht="26.4" x14ac:dyDescent="0.25">
      <c r="A327" s="22">
        <v>316</v>
      </c>
      <c r="B327" s="23" t="s">
        <v>20</v>
      </c>
      <c r="C327" s="23" t="s">
        <v>12</v>
      </c>
      <c r="D327" s="24">
        <v>1127</v>
      </c>
      <c r="E327" s="25">
        <v>6.702</v>
      </c>
      <c r="F327" s="24">
        <v>9</v>
      </c>
      <c r="G327" s="24">
        <f t="shared" si="14"/>
        <v>60.317999999999998</v>
      </c>
      <c r="H327" s="24">
        <f t="shared" si="15"/>
        <v>14.23</v>
      </c>
      <c r="I327" s="24">
        <f t="shared" si="13"/>
        <v>74.548000000000002</v>
      </c>
    </row>
    <row r="328" spans="1:9" ht="26.4" x14ac:dyDescent="0.25">
      <c r="A328" s="22">
        <v>317</v>
      </c>
      <c r="B328" s="23" t="s">
        <v>20</v>
      </c>
      <c r="C328" s="23" t="s">
        <v>21</v>
      </c>
      <c r="D328" s="24">
        <v>1047</v>
      </c>
      <c r="E328" s="25">
        <v>6.226</v>
      </c>
      <c r="F328" s="24">
        <v>9</v>
      </c>
      <c r="G328" s="24">
        <f t="shared" si="14"/>
        <v>56.033999999999999</v>
      </c>
      <c r="H328" s="24">
        <f t="shared" si="15"/>
        <v>13.22</v>
      </c>
      <c r="I328" s="24">
        <f t="shared" si="13"/>
        <v>69.254000000000005</v>
      </c>
    </row>
    <row r="329" spans="1:9" ht="26.4" x14ac:dyDescent="0.25">
      <c r="A329" s="22">
        <v>318</v>
      </c>
      <c r="B329" s="23" t="s">
        <v>15</v>
      </c>
      <c r="C329" s="23" t="s">
        <v>21</v>
      </c>
      <c r="D329" s="24">
        <v>956</v>
      </c>
      <c r="E329" s="25">
        <v>5.6849999999999996</v>
      </c>
      <c r="F329" s="24">
        <v>8</v>
      </c>
      <c r="G329" s="24">
        <f t="shared" si="14"/>
        <v>45.48</v>
      </c>
      <c r="H329" s="24">
        <f t="shared" si="15"/>
        <v>10.73</v>
      </c>
      <c r="I329" s="24">
        <f t="shared" si="13"/>
        <v>56.209999999999994</v>
      </c>
    </row>
    <row r="330" spans="1:9" ht="26.4" x14ac:dyDescent="0.25">
      <c r="A330" s="22">
        <v>319</v>
      </c>
      <c r="B330" s="23" t="s">
        <v>45</v>
      </c>
      <c r="C330" s="23" t="s">
        <v>2</v>
      </c>
      <c r="D330" s="24">
        <v>883</v>
      </c>
      <c r="E330" s="25">
        <v>5.2510000000000003</v>
      </c>
      <c r="F330" s="24">
        <v>4</v>
      </c>
      <c r="G330" s="24">
        <f t="shared" si="14"/>
        <v>21.004000000000001</v>
      </c>
      <c r="H330" s="24">
        <f t="shared" si="15"/>
        <v>4.95</v>
      </c>
      <c r="I330" s="24">
        <f t="shared" si="13"/>
        <v>25.954000000000001</v>
      </c>
    </row>
    <row r="331" spans="1:9" ht="26.4" x14ac:dyDescent="0.25">
      <c r="A331" s="22">
        <v>320</v>
      </c>
      <c r="B331" s="23" t="s">
        <v>68</v>
      </c>
      <c r="C331" s="23" t="s">
        <v>4</v>
      </c>
      <c r="D331" s="24">
        <v>986</v>
      </c>
      <c r="E331" s="25">
        <v>5.8630000000000004</v>
      </c>
      <c r="F331" s="24">
        <v>12</v>
      </c>
      <c r="G331" s="24">
        <f t="shared" si="14"/>
        <v>70.356000000000009</v>
      </c>
      <c r="H331" s="24">
        <f t="shared" si="15"/>
        <v>16.600000000000001</v>
      </c>
      <c r="I331" s="24">
        <f t="shared" si="13"/>
        <v>86.956000000000017</v>
      </c>
    </row>
    <row r="332" spans="1:9" ht="26.4" x14ac:dyDescent="0.25">
      <c r="A332" s="22">
        <v>321</v>
      </c>
      <c r="B332" s="23" t="s">
        <v>91</v>
      </c>
      <c r="C332" s="23" t="s">
        <v>41</v>
      </c>
      <c r="D332" s="24">
        <v>2590</v>
      </c>
      <c r="E332" s="25">
        <v>15.401</v>
      </c>
      <c r="F332" s="24">
        <v>3</v>
      </c>
      <c r="G332" s="24">
        <f t="shared" si="14"/>
        <v>46.203000000000003</v>
      </c>
      <c r="H332" s="24">
        <f t="shared" si="15"/>
        <v>10.9</v>
      </c>
      <c r="I332" s="24">
        <f t="shared" ref="I332:I395" si="16">H332+G332</f>
        <v>57.103000000000002</v>
      </c>
    </row>
    <row r="333" spans="1:9" ht="26.4" x14ac:dyDescent="0.25">
      <c r="A333" s="22">
        <v>322</v>
      </c>
      <c r="B333" s="23" t="s">
        <v>20</v>
      </c>
      <c r="C333" s="23" t="s">
        <v>2</v>
      </c>
      <c r="D333" s="24">
        <v>959</v>
      </c>
      <c r="E333" s="25">
        <v>5.7030000000000003</v>
      </c>
      <c r="F333" s="24">
        <v>9</v>
      </c>
      <c r="G333" s="24">
        <f t="shared" ref="G333:G396" si="17">F333*E333</f>
        <v>51.327000000000005</v>
      </c>
      <c r="H333" s="24">
        <f t="shared" ref="H333:H396" si="18">ROUND(G333*0.2359,2)</f>
        <v>12.11</v>
      </c>
      <c r="I333" s="24">
        <f t="shared" si="16"/>
        <v>63.437000000000005</v>
      </c>
    </row>
    <row r="334" spans="1:9" ht="26.4" x14ac:dyDescent="0.25">
      <c r="A334" s="22">
        <v>323</v>
      </c>
      <c r="B334" s="23" t="s">
        <v>43</v>
      </c>
      <c r="C334" s="23" t="s">
        <v>21</v>
      </c>
      <c r="D334" s="24">
        <v>974</v>
      </c>
      <c r="E334" s="25">
        <v>5.7919999999999998</v>
      </c>
      <c r="F334" s="24">
        <v>3</v>
      </c>
      <c r="G334" s="24">
        <f t="shared" si="17"/>
        <v>17.375999999999998</v>
      </c>
      <c r="H334" s="24">
        <f t="shared" si="18"/>
        <v>4.0999999999999996</v>
      </c>
      <c r="I334" s="24">
        <f t="shared" si="16"/>
        <v>21.475999999999999</v>
      </c>
    </row>
    <row r="335" spans="1:9" ht="26.4" x14ac:dyDescent="0.25">
      <c r="A335" s="22">
        <v>324</v>
      </c>
      <c r="B335" s="23" t="s">
        <v>20</v>
      </c>
      <c r="C335" s="23" t="s">
        <v>2</v>
      </c>
      <c r="D335" s="24">
        <v>964</v>
      </c>
      <c r="E335" s="25">
        <v>5.7320000000000002</v>
      </c>
      <c r="F335" s="24">
        <v>12</v>
      </c>
      <c r="G335" s="24">
        <f t="shared" si="17"/>
        <v>68.784000000000006</v>
      </c>
      <c r="H335" s="24">
        <f t="shared" si="18"/>
        <v>16.23</v>
      </c>
      <c r="I335" s="24">
        <f t="shared" si="16"/>
        <v>85.01400000000001</v>
      </c>
    </row>
    <row r="336" spans="1:9" ht="26.4" x14ac:dyDescent="0.25">
      <c r="A336" s="22">
        <v>325</v>
      </c>
      <c r="B336" s="23" t="s">
        <v>37</v>
      </c>
      <c r="C336" s="23" t="s">
        <v>21</v>
      </c>
      <c r="D336" s="24">
        <v>958</v>
      </c>
      <c r="E336" s="25">
        <v>5.6970000000000001</v>
      </c>
      <c r="F336" s="24">
        <v>12</v>
      </c>
      <c r="G336" s="24">
        <f t="shared" si="17"/>
        <v>68.364000000000004</v>
      </c>
      <c r="H336" s="24">
        <f t="shared" si="18"/>
        <v>16.13</v>
      </c>
      <c r="I336" s="24">
        <f t="shared" si="16"/>
        <v>84.494</v>
      </c>
    </row>
    <row r="337" spans="1:9" ht="39.6" x14ac:dyDescent="0.25">
      <c r="A337" s="22">
        <v>326</v>
      </c>
      <c r="B337" s="23" t="s">
        <v>37</v>
      </c>
      <c r="C337" s="23" t="s">
        <v>84</v>
      </c>
      <c r="D337" s="24">
        <v>1110</v>
      </c>
      <c r="E337" s="25">
        <v>6.6</v>
      </c>
      <c r="F337" s="24">
        <v>12</v>
      </c>
      <c r="G337" s="24">
        <f t="shared" si="17"/>
        <v>79.199999999999989</v>
      </c>
      <c r="H337" s="24">
        <f t="shared" si="18"/>
        <v>18.68</v>
      </c>
      <c r="I337" s="24">
        <f t="shared" si="16"/>
        <v>97.88</v>
      </c>
    </row>
    <row r="338" spans="1:9" ht="26.4" x14ac:dyDescent="0.25">
      <c r="A338" s="22">
        <v>327</v>
      </c>
      <c r="B338" s="23" t="s">
        <v>72</v>
      </c>
      <c r="C338" s="23" t="s">
        <v>2</v>
      </c>
      <c r="D338" s="24">
        <v>865</v>
      </c>
      <c r="E338" s="25">
        <v>5.1440000000000001</v>
      </c>
      <c r="F338" s="24">
        <v>8</v>
      </c>
      <c r="G338" s="24">
        <f t="shared" si="17"/>
        <v>41.152000000000001</v>
      </c>
      <c r="H338" s="24">
        <f t="shared" si="18"/>
        <v>9.7100000000000009</v>
      </c>
      <c r="I338" s="24">
        <f t="shared" si="16"/>
        <v>50.862000000000002</v>
      </c>
    </row>
    <row r="339" spans="1:9" ht="26.4" x14ac:dyDescent="0.25">
      <c r="A339" s="22">
        <v>328</v>
      </c>
      <c r="B339" s="23" t="s">
        <v>43</v>
      </c>
      <c r="C339" s="23" t="s">
        <v>2</v>
      </c>
      <c r="D339" s="24">
        <v>902</v>
      </c>
      <c r="E339" s="25">
        <v>5.3639999999999999</v>
      </c>
      <c r="F339" s="24">
        <v>3</v>
      </c>
      <c r="G339" s="24">
        <f t="shared" si="17"/>
        <v>16.091999999999999</v>
      </c>
      <c r="H339" s="24">
        <f t="shared" si="18"/>
        <v>3.8</v>
      </c>
      <c r="I339" s="24">
        <f t="shared" si="16"/>
        <v>19.891999999999999</v>
      </c>
    </row>
    <row r="340" spans="1:9" ht="26.4" x14ac:dyDescent="0.25">
      <c r="A340" s="22">
        <v>329</v>
      </c>
      <c r="B340" s="23" t="s">
        <v>68</v>
      </c>
      <c r="C340" s="23" t="s">
        <v>21</v>
      </c>
      <c r="D340" s="24">
        <v>956</v>
      </c>
      <c r="E340" s="25">
        <v>5.6849999999999996</v>
      </c>
      <c r="F340" s="24">
        <v>5</v>
      </c>
      <c r="G340" s="24">
        <f t="shared" si="17"/>
        <v>28.424999999999997</v>
      </c>
      <c r="H340" s="24">
        <f t="shared" si="18"/>
        <v>6.71</v>
      </c>
      <c r="I340" s="24">
        <f t="shared" si="16"/>
        <v>35.134999999999998</v>
      </c>
    </row>
    <row r="341" spans="1:9" ht="26.4" x14ac:dyDescent="0.25">
      <c r="A341" s="22">
        <v>330</v>
      </c>
      <c r="B341" s="23" t="s">
        <v>11</v>
      </c>
      <c r="C341" s="23" t="s">
        <v>21</v>
      </c>
      <c r="D341" s="24">
        <v>984</v>
      </c>
      <c r="E341" s="25">
        <v>5.851</v>
      </c>
      <c r="F341" s="24">
        <v>8.83</v>
      </c>
      <c r="G341" s="24">
        <f t="shared" si="17"/>
        <v>51.66433</v>
      </c>
      <c r="H341" s="24">
        <f t="shared" si="18"/>
        <v>12.19</v>
      </c>
      <c r="I341" s="24">
        <f t="shared" si="16"/>
        <v>63.854329999999997</v>
      </c>
    </row>
    <row r="342" spans="1:9" ht="26.4" x14ac:dyDescent="0.25">
      <c r="A342" s="22">
        <v>331</v>
      </c>
      <c r="B342" s="23" t="s">
        <v>37</v>
      </c>
      <c r="C342" s="23" t="s">
        <v>21</v>
      </c>
      <c r="D342" s="24">
        <v>943</v>
      </c>
      <c r="E342" s="25">
        <v>5.6070000000000002</v>
      </c>
      <c r="F342" s="24">
        <v>12</v>
      </c>
      <c r="G342" s="24">
        <f t="shared" si="17"/>
        <v>67.284000000000006</v>
      </c>
      <c r="H342" s="24">
        <f t="shared" si="18"/>
        <v>15.87</v>
      </c>
      <c r="I342" s="24">
        <f t="shared" si="16"/>
        <v>83.154000000000011</v>
      </c>
    </row>
    <row r="343" spans="1:9" ht="26.4" x14ac:dyDescent="0.25">
      <c r="A343" s="22">
        <v>332</v>
      </c>
      <c r="B343" s="23" t="s">
        <v>59</v>
      </c>
      <c r="C343" s="23" t="s">
        <v>21</v>
      </c>
      <c r="D343" s="24">
        <v>986</v>
      </c>
      <c r="E343" s="25">
        <v>5.8630000000000004</v>
      </c>
      <c r="F343" s="24">
        <v>12</v>
      </c>
      <c r="G343" s="24">
        <f t="shared" si="17"/>
        <v>70.356000000000009</v>
      </c>
      <c r="H343" s="24">
        <f t="shared" si="18"/>
        <v>16.600000000000001</v>
      </c>
      <c r="I343" s="24">
        <f t="shared" si="16"/>
        <v>86.956000000000017</v>
      </c>
    </row>
    <row r="344" spans="1:9" ht="26.4" x14ac:dyDescent="0.25">
      <c r="A344" s="22">
        <v>333</v>
      </c>
      <c r="B344" s="23" t="s">
        <v>16</v>
      </c>
      <c r="C344" s="23" t="s">
        <v>4</v>
      </c>
      <c r="D344" s="24">
        <v>978</v>
      </c>
      <c r="E344" s="25">
        <v>5.8159999999999998</v>
      </c>
      <c r="F344" s="24">
        <v>12</v>
      </c>
      <c r="G344" s="24">
        <f t="shared" si="17"/>
        <v>69.792000000000002</v>
      </c>
      <c r="H344" s="24">
        <f t="shared" si="18"/>
        <v>16.46</v>
      </c>
      <c r="I344" s="24">
        <f t="shared" si="16"/>
        <v>86.25200000000001</v>
      </c>
    </row>
    <row r="345" spans="1:9" ht="39.6" x14ac:dyDescent="0.25">
      <c r="A345" s="22">
        <v>334</v>
      </c>
      <c r="B345" s="23" t="s">
        <v>31</v>
      </c>
      <c r="C345" s="23" t="s">
        <v>23</v>
      </c>
      <c r="D345" s="24">
        <v>1337</v>
      </c>
      <c r="E345" s="25">
        <v>7.95</v>
      </c>
      <c r="F345" s="24">
        <v>3</v>
      </c>
      <c r="G345" s="24">
        <f t="shared" si="17"/>
        <v>23.85</v>
      </c>
      <c r="H345" s="24">
        <f t="shared" si="18"/>
        <v>5.63</v>
      </c>
      <c r="I345" s="24">
        <f t="shared" si="16"/>
        <v>29.48</v>
      </c>
    </row>
    <row r="346" spans="1:9" ht="26.4" x14ac:dyDescent="0.25">
      <c r="A346" s="22">
        <v>335</v>
      </c>
      <c r="B346" s="23" t="s">
        <v>1</v>
      </c>
      <c r="C346" s="23" t="s">
        <v>21</v>
      </c>
      <c r="D346" s="24">
        <v>968</v>
      </c>
      <c r="E346" s="25">
        <v>5.7560000000000002</v>
      </c>
      <c r="F346" s="24">
        <v>12</v>
      </c>
      <c r="G346" s="24">
        <f t="shared" si="17"/>
        <v>69.072000000000003</v>
      </c>
      <c r="H346" s="24">
        <f t="shared" si="18"/>
        <v>16.29</v>
      </c>
      <c r="I346" s="24">
        <f t="shared" si="16"/>
        <v>85.361999999999995</v>
      </c>
    </row>
    <row r="347" spans="1:9" ht="26.4" x14ac:dyDescent="0.25">
      <c r="A347" s="22">
        <v>336</v>
      </c>
      <c r="B347" s="23" t="s">
        <v>68</v>
      </c>
      <c r="C347" s="23" t="s">
        <v>2</v>
      </c>
      <c r="D347" s="24">
        <v>881</v>
      </c>
      <c r="E347" s="25">
        <v>5.2389999999999999</v>
      </c>
      <c r="F347" s="24">
        <v>4.5</v>
      </c>
      <c r="G347" s="24">
        <f t="shared" si="17"/>
        <v>23.575499999999998</v>
      </c>
      <c r="H347" s="24">
        <f t="shared" si="18"/>
        <v>5.56</v>
      </c>
      <c r="I347" s="24">
        <f t="shared" si="16"/>
        <v>29.135499999999997</v>
      </c>
    </row>
    <row r="348" spans="1:9" ht="26.4" x14ac:dyDescent="0.25">
      <c r="A348" s="22">
        <v>337</v>
      </c>
      <c r="B348" s="23" t="s">
        <v>13</v>
      </c>
      <c r="C348" s="23" t="s">
        <v>21</v>
      </c>
      <c r="D348" s="24">
        <v>961</v>
      </c>
      <c r="E348" s="25">
        <v>5.7140000000000004</v>
      </c>
      <c r="F348" s="24">
        <v>12</v>
      </c>
      <c r="G348" s="24">
        <f t="shared" si="17"/>
        <v>68.568000000000012</v>
      </c>
      <c r="H348" s="24">
        <f t="shared" si="18"/>
        <v>16.18</v>
      </c>
      <c r="I348" s="24">
        <f t="shared" si="16"/>
        <v>84.748000000000019</v>
      </c>
    </row>
    <row r="349" spans="1:9" ht="26.4" x14ac:dyDescent="0.25">
      <c r="A349" s="22">
        <v>338</v>
      </c>
      <c r="B349" s="23" t="s">
        <v>33</v>
      </c>
      <c r="C349" s="23" t="s">
        <v>2</v>
      </c>
      <c r="D349" s="24">
        <v>878</v>
      </c>
      <c r="E349" s="25">
        <v>5.2210000000000001</v>
      </c>
      <c r="F349" s="24">
        <v>8</v>
      </c>
      <c r="G349" s="24">
        <f t="shared" si="17"/>
        <v>41.768000000000001</v>
      </c>
      <c r="H349" s="24">
        <f t="shared" si="18"/>
        <v>9.85</v>
      </c>
      <c r="I349" s="24">
        <f t="shared" si="16"/>
        <v>51.618000000000002</v>
      </c>
    </row>
    <row r="350" spans="1:9" ht="26.4" x14ac:dyDescent="0.25">
      <c r="A350" s="22">
        <v>339</v>
      </c>
      <c r="B350" s="23" t="s">
        <v>20</v>
      </c>
      <c r="C350" s="23" t="s">
        <v>2</v>
      </c>
      <c r="D350" s="24">
        <v>964</v>
      </c>
      <c r="E350" s="25">
        <v>5.7320000000000002</v>
      </c>
      <c r="F350" s="24">
        <v>12</v>
      </c>
      <c r="G350" s="24">
        <f t="shared" si="17"/>
        <v>68.784000000000006</v>
      </c>
      <c r="H350" s="24">
        <f t="shared" si="18"/>
        <v>16.23</v>
      </c>
      <c r="I350" s="24">
        <f t="shared" si="16"/>
        <v>85.01400000000001</v>
      </c>
    </row>
    <row r="351" spans="1:9" ht="26.4" x14ac:dyDescent="0.25">
      <c r="A351" s="22">
        <v>340</v>
      </c>
      <c r="B351" s="23" t="s">
        <v>31</v>
      </c>
      <c r="C351" s="23" t="s">
        <v>2</v>
      </c>
      <c r="D351" s="24">
        <v>878</v>
      </c>
      <c r="E351" s="25">
        <v>5.2210000000000001</v>
      </c>
      <c r="F351" s="24">
        <v>3.5</v>
      </c>
      <c r="G351" s="24">
        <f t="shared" si="17"/>
        <v>18.273499999999999</v>
      </c>
      <c r="H351" s="24">
        <f t="shared" si="18"/>
        <v>4.3099999999999996</v>
      </c>
      <c r="I351" s="24">
        <f t="shared" si="16"/>
        <v>22.583499999999997</v>
      </c>
    </row>
    <row r="352" spans="1:9" ht="26.4" x14ac:dyDescent="0.25">
      <c r="A352" s="22">
        <v>341</v>
      </c>
      <c r="B352" s="23" t="s">
        <v>5</v>
      </c>
      <c r="C352" s="23" t="s">
        <v>2</v>
      </c>
      <c r="D352" s="24">
        <v>878</v>
      </c>
      <c r="E352" s="25">
        <v>5.2210000000000001</v>
      </c>
      <c r="F352" s="24">
        <v>4</v>
      </c>
      <c r="G352" s="24">
        <f t="shared" si="17"/>
        <v>20.884</v>
      </c>
      <c r="H352" s="24">
        <f t="shared" si="18"/>
        <v>4.93</v>
      </c>
      <c r="I352" s="24">
        <f t="shared" si="16"/>
        <v>25.814</v>
      </c>
    </row>
    <row r="353" spans="1:9" ht="26.4" x14ac:dyDescent="0.25">
      <c r="A353" s="22">
        <v>342</v>
      </c>
      <c r="B353" s="23" t="s">
        <v>13</v>
      </c>
      <c r="C353" s="23" t="s">
        <v>2</v>
      </c>
      <c r="D353" s="24">
        <v>881</v>
      </c>
      <c r="E353" s="25">
        <v>5.2389999999999999</v>
      </c>
      <c r="F353" s="24">
        <v>12</v>
      </c>
      <c r="G353" s="24">
        <f t="shared" si="17"/>
        <v>62.867999999999995</v>
      </c>
      <c r="H353" s="24">
        <f t="shared" si="18"/>
        <v>14.83</v>
      </c>
      <c r="I353" s="24">
        <f t="shared" si="16"/>
        <v>77.697999999999993</v>
      </c>
    </row>
    <row r="354" spans="1:9" ht="26.4" x14ac:dyDescent="0.25">
      <c r="A354" s="22">
        <v>343</v>
      </c>
      <c r="B354" s="23" t="s">
        <v>3</v>
      </c>
      <c r="C354" s="23" t="s">
        <v>2</v>
      </c>
      <c r="D354" s="24">
        <v>878</v>
      </c>
      <c r="E354" s="25">
        <v>5.2210000000000001</v>
      </c>
      <c r="F354" s="24">
        <v>4</v>
      </c>
      <c r="G354" s="24">
        <f t="shared" si="17"/>
        <v>20.884</v>
      </c>
      <c r="H354" s="24">
        <f t="shared" si="18"/>
        <v>4.93</v>
      </c>
      <c r="I354" s="24">
        <f t="shared" si="16"/>
        <v>25.814</v>
      </c>
    </row>
    <row r="355" spans="1:9" ht="26.4" x14ac:dyDescent="0.25">
      <c r="A355" s="22">
        <v>344</v>
      </c>
      <c r="B355" s="23" t="s">
        <v>3</v>
      </c>
      <c r="C355" s="23" t="s">
        <v>12</v>
      </c>
      <c r="D355" s="24">
        <v>1080</v>
      </c>
      <c r="E355" s="25">
        <v>6.4219999999999997</v>
      </c>
      <c r="F355" s="24">
        <v>12</v>
      </c>
      <c r="G355" s="24">
        <f t="shared" si="17"/>
        <v>77.063999999999993</v>
      </c>
      <c r="H355" s="24">
        <f t="shared" si="18"/>
        <v>18.18</v>
      </c>
      <c r="I355" s="24">
        <f t="shared" si="16"/>
        <v>95.244</v>
      </c>
    </row>
    <row r="356" spans="1:9" ht="26.4" x14ac:dyDescent="0.25">
      <c r="A356" s="22">
        <v>345</v>
      </c>
      <c r="B356" s="23" t="s">
        <v>77</v>
      </c>
      <c r="C356" s="23" t="s">
        <v>18</v>
      </c>
      <c r="D356" s="24">
        <v>1127</v>
      </c>
      <c r="E356" s="25">
        <v>6.702</v>
      </c>
      <c r="F356" s="24">
        <v>8</v>
      </c>
      <c r="G356" s="24">
        <f t="shared" si="17"/>
        <v>53.616</v>
      </c>
      <c r="H356" s="24">
        <f t="shared" si="18"/>
        <v>12.65</v>
      </c>
      <c r="I356" s="24">
        <f t="shared" si="16"/>
        <v>66.266000000000005</v>
      </c>
    </row>
    <row r="357" spans="1:9" ht="26.4" x14ac:dyDescent="0.25">
      <c r="A357" s="22">
        <v>346</v>
      </c>
      <c r="B357" s="23" t="s">
        <v>11</v>
      </c>
      <c r="C357" s="23" t="s">
        <v>21</v>
      </c>
      <c r="D357" s="24">
        <v>974</v>
      </c>
      <c r="E357" s="25">
        <v>5.7919999999999998</v>
      </c>
      <c r="F357" s="24">
        <v>12</v>
      </c>
      <c r="G357" s="24">
        <f t="shared" si="17"/>
        <v>69.503999999999991</v>
      </c>
      <c r="H357" s="24">
        <f t="shared" si="18"/>
        <v>16.399999999999999</v>
      </c>
      <c r="I357" s="24">
        <f t="shared" si="16"/>
        <v>85.903999999999996</v>
      </c>
    </row>
    <row r="358" spans="1:9" ht="26.4" x14ac:dyDescent="0.25">
      <c r="A358" s="22">
        <v>347</v>
      </c>
      <c r="B358" s="23" t="s">
        <v>32</v>
      </c>
      <c r="C358" s="23" t="s">
        <v>12</v>
      </c>
      <c r="D358" s="24">
        <v>1090</v>
      </c>
      <c r="E358" s="25">
        <v>6.4820000000000002</v>
      </c>
      <c r="F358" s="24">
        <v>12</v>
      </c>
      <c r="G358" s="24">
        <f t="shared" si="17"/>
        <v>77.784000000000006</v>
      </c>
      <c r="H358" s="24">
        <f t="shared" si="18"/>
        <v>18.350000000000001</v>
      </c>
      <c r="I358" s="24">
        <f t="shared" si="16"/>
        <v>96.134000000000015</v>
      </c>
    </row>
    <row r="359" spans="1:9" ht="26.4" x14ac:dyDescent="0.25">
      <c r="A359" s="22">
        <v>348</v>
      </c>
      <c r="B359" s="23" t="s">
        <v>20</v>
      </c>
      <c r="C359" s="23" t="s">
        <v>2</v>
      </c>
      <c r="D359" s="24">
        <v>964</v>
      </c>
      <c r="E359" s="25">
        <v>5.7320000000000002</v>
      </c>
      <c r="F359" s="24">
        <v>3</v>
      </c>
      <c r="G359" s="24">
        <f t="shared" si="17"/>
        <v>17.196000000000002</v>
      </c>
      <c r="H359" s="24">
        <f t="shared" si="18"/>
        <v>4.0599999999999996</v>
      </c>
      <c r="I359" s="24">
        <f t="shared" si="16"/>
        <v>21.256</v>
      </c>
    </row>
    <row r="360" spans="1:9" ht="26.4" x14ac:dyDescent="0.25">
      <c r="A360" s="22">
        <v>349</v>
      </c>
      <c r="B360" s="23" t="s">
        <v>13</v>
      </c>
      <c r="C360" s="23" t="s">
        <v>21</v>
      </c>
      <c r="D360" s="24">
        <v>961</v>
      </c>
      <c r="E360" s="25">
        <v>5.7140000000000004</v>
      </c>
      <c r="F360" s="24">
        <v>12</v>
      </c>
      <c r="G360" s="24">
        <f t="shared" si="17"/>
        <v>68.568000000000012</v>
      </c>
      <c r="H360" s="24">
        <f t="shared" si="18"/>
        <v>16.18</v>
      </c>
      <c r="I360" s="24">
        <f t="shared" si="16"/>
        <v>84.748000000000019</v>
      </c>
    </row>
    <row r="361" spans="1:9" ht="26.4" x14ac:dyDescent="0.25">
      <c r="A361" s="22">
        <v>350</v>
      </c>
      <c r="B361" s="23" t="s">
        <v>20</v>
      </c>
      <c r="C361" s="23" t="s">
        <v>21</v>
      </c>
      <c r="D361" s="24">
        <v>1037</v>
      </c>
      <c r="E361" s="25">
        <v>6.1660000000000004</v>
      </c>
      <c r="F361" s="24">
        <v>12</v>
      </c>
      <c r="G361" s="24">
        <f t="shared" si="17"/>
        <v>73.992000000000004</v>
      </c>
      <c r="H361" s="24">
        <f t="shared" si="18"/>
        <v>17.45</v>
      </c>
      <c r="I361" s="24">
        <f t="shared" si="16"/>
        <v>91.442000000000007</v>
      </c>
    </row>
    <row r="362" spans="1:9" ht="26.4" x14ac:dyDescent="0.25">
      <c r="A362" s="22">
        <v>351</v>
      </c>
      <c r="B362" s="23" t="s">
        <v>47</v>
      </c>
      <c r="C362" s="23" t="s">
        <v>21</v>
      </c>
      <c r="D362" s="24">
        <v>928</v>
      </c>
      <c r="E362" s="25">
        <v>5.5179999999999998</v>
      </c>
      <c r="F362" s="24">
        <v>3</v>
      </c>
      <c r="G362" s="24">
        <f t="shared" si="17"/>
        <v>16.553999999999998</v>
      </c>
      <c r="H362" s="24">
        <f t="shared" si="18"/>
        <v>3.91</v>
      </c>
      <c r="I362" s="24">
        <f t="shared" si="16"/>
        <v>20.463999999999999</v>
      </c>
    </row>
    <row r="363" spans="1:9" ht="26.4" x14ac:dyDescent="0.25">
      <c r="A363" s="22">
        <v>352</v>
      </c>
      <c r="B363" s="23" t="s">
        <v>20</v>
      </c>
      <c r="C363" s="23" t="s">
        <v>2</v>
      </c>
      <c r="D363" s="24">
        <v>964</v>
      </c>
      <c r="E363" s="25">
        <v>5.7320000000000002</v>
      </c>
      <c r="F363" s="24">
        <v>9</v>
      </c>
      <c r="G363" s="24">
        <f t="shared" si="17"/>
        <v>51.588000000000001</v>
      </c>
      <c r="H363" s="24">
        <f t="shared" si="18"/>
        <v>12.17</v>
      </c>
      <c r="I363" s="24">
        <f t="shared" si="16"/>
        <v>63.758000000000003</v>
      </c>
    </row>
    <row r="364" spans="1:9" ht="26.4" x14ac:dyDescent="0.25">
      <c r="A364" s="22">
        <v>353</v>
      </c>
      <c r="B364" s="23" t="s">
        <v>20</v>
      </c>
      <c r="C364" s="23" t="s">
        <v>12</v>
      </c>
      <c r="D364" s="24">
        <v>1142</v>
      </c>
      <c r="E364" s="25">
        <v>6.7910000000000004</v>
      </c>
      <c r="F364" s="24">
        <v>12</v>
      </c>
      <c r="G364" s="24">
        <f t="shared" si="17"/>
        <v>81.492000000000004</v>
      </c>
      <c r="H364" s="24">
        <f t="shared" si="18"/>
        <v>19.22</v>
      </c>
      <c r="I364" s="24">
        <f t="shared" si="16"/>
        <v>100.712</v>
      </c>
    </row>
    <row r="365" spans="1:9" ht="26.4" x14ac:dyDescent="0.25">
      <c r="A365" s="22">
        <v>354</v>
      </c>
      <c r="B365" s="23" t="s">
        <v>20</v>
      </c>
      <c r="C365" s="23" t="s">
        <v>12</v>
      </c>
      <c r="D365" s="24">
        <v>1122</v>
      </c>
      <c r="E365" s="25">
        <v>6.6719999999999997</v>
      </c>
      <c r="F365" s="24">
        <v>12</v>
      </c>
      <c r="G365" s="24">
        <f t="shared" si="17"/>
        <v>80.063999999999993</v>
      </c>
      <c r="H365" s="24">
        <f t="shared" si="18"/>
        <v>18.89</v>
      </c>
      <c r="I365" s="24">
        <f t="shared" si="16"/>
        <v>98.953999999999994</v>
      </c>
    </row>
    <row r="366" spans="1:9" ht="26.4" x14ac:dyDescent="0.25">
      <c r="A366" s="22">
        <v>355</v>
      </c>
      <c r="B366" s="23" t="s">
        <v>68</v>
      </c>
      <c r="C366" s="23" t="s">
        <v>2</v>
      </c>
      <c r="D366" s="24">
        <v>886</v>
      </c>
      <c r="E366" s="25">
        <v>5.2679999999999998</v>
      </c>
      <c r="F366" s="24">
        <v>12</v>
      </c>
      <c r="G366" s="24">
        <f t="shared" si="17"/>
        <v>63.215999999999994</v>
      </c>
      <c r="H366" s="24">
        <f t="shared" si="18"/>
        <v>14.91</v>
      </c>
      <c r="I366" s="24">
        <f t="shared" si="16"/>
        <v>78.125999999999991</v>
      </c>
    </row>
    <row r="367" spans="1:9" ht="26.4" x14ac:dyDescent="0.25">
      <c r="A367" s="22">
        <v>356</v>
      </c>
      <c r="B367" s="23" t="s">
        <v>57</v>
      </c>
      <c r="C367" s="23" t="s">
        <v>21</v>
      </c>
      <c r="D367" s="24">
        <v>1090</v>
      </c>
      <c r="E367" s="25">
        <v>6.4820000000000002</v>
      </c>
      <c r="F367" s="24">
        <v>4</v>
      </c>
      <c r="G367" s="24">
        <f t="shared" si="17"/>
        <v>25.928000000000001</v>
      </c>
      <c r="H367" s="24">
        <f t="shared" si="18"/>
        <v>6.12</v>
      </c>
      <c r="I367" s="24">
        <f t="shared" si="16"/>
        <v>32.048000000000002</v>
      </c>
    </row>
    <row r="368" spans="1:9" ht="26.4" x14ac:dyDescent="0.25">
      <c r="A368" s="22">
        <v>357</v>
      </c>
      <c r="B368" s="23" t="s">
        <v>93</v>
      </c>
      <c r="C368" s="23" t="s">
        <v>27</v>
      </c>
      <c r="D368" s="24">
        <v>1310</v>
      </c>
      <c r="E368" s="25">
        <v>7.79</v>
      </c>
      <c r="F368" s="24">
        <v>6.5</v>
      </c>
      <c r="G368" s="24">
        <f t="shared" si="17"/>
        <v>50.634999999999998</v>
      </c>
      <c r="H368" s="24">
        <f t="shared" si="18"/>
        <v>11.94</v>
      </c>
      <c r="I368" s="24">
        <f t="shared" si="16"/>
        <v>62.574999999999996</v>
      </c>
    </row>
    <row r="369" spans="1:9" ht="52.8" x14ac:dyDescent="0.25">
      <c r="A369" s="22">
        <v>358</v>
      </c>
      <c r="B369" s="23" t="s">
        <v>75</v>
      </c>
      <c r="C369" s="23" t="s">
        <v>100</v>
      </c>
      <c r="D369" s="24">
        <v>1950</v>
      </c>
      <c r="E369" s="25">
        <v>11.595000000000001</v>
      </c>
      <c r="F369" s="24">
        <v>3.5</v>
      </c>
      <c r="G369" s="24">
        <f t="shared" si="17"/>
        <v>40.582500000000003</v>
      </c>
      <c r="H369" s="24">
        <f t="shared" si="18"/>
        <v>9.57</v>
      </c>
      <c r="I369" s="24">
        <f t="shared" si="16"/>
        <v>50.152500000000003</v>
      </c>
    </row>
    <row r="370" spans="1:9" x14ac:dyDescent="0.25">
      <c r="A370" s="22">
        <v>359</v>
      </c>
      <c r="B370" s="23" t="s">
        <v>88</v>
      </c>
      <c r="C370" s="23" t="s">
        <v>18</v>
      </c>
      <c r="D370" s="24">
        <v>1565</v>
      </c>
      <c r="E370" s="25">
        <v>9.3059999999999992</v>
      </c>
      <c r="F370" s="24">
        <v>12</v>
      </c>
      <c r="G370" s="24">
        <f t="shared" si="17"/>
        <v>111.672</v>
      </c>
      <c r="H370" s="24">
        <f t="shared" si="18"/>
        <v>26.34</v>
      </c>
      <c r="I370" s="24">
        <f t="shared" si="16"/>
        <v>138.012</v>
      </c>
    </row>
    <row r="371" spans="1:9" ht="26.4" x14ac:dyDescent="0.25">
      <c r="A371" s="22">
        <v>360</v>
      </c>
      <c r="B371" s="23" t="s">
        <v>42</v>
      </c>
      <c r="C371" s="23" t="s">
        <v>21</v>
      </c>
      <c r="D371" s="24">
        <v>938</v>
      </c>
      <c r="E371" s="25">
        <v>5.5780000000000003</v>
      </c>
      <c r="F371" s="24">
        <v>12</v>
      </c>
      <c r="G371" s="24">
        <f t="shared" si="17"/>
        <v>66.936000000000007</v>
      </c>
      <c r="H371" s="24">
        <f t="shared" si="18"/>
        <v>15.79</v>
      </c>
      <c r="I371" s="24">
        <f t="shared" si="16"/>
        <v>82.725999999999999</v>
      </c>
    </row>
    <row r="372" spans="1:9" ht="26.4" x14ac:dyDescent="0.25">
      <c r="A372" s="22">
        <v>361</v>
      </c>
      <c r="B372" s="23" t="s">
        <v>45</v>
      </c>
      <c r="C372" s="23" t="s">
        <v>21</v>
      </c>
      <c r="D372" s="24">
        <v>953</v>
      </c>
      <c r="E372" s="25">
        <v>5.6669999999999998</v>
      </c>
      <c r="F372" s="24">
        <v>12</v>
      </c>
      <c r="G372" s="24">
        <f t="shared" si="17"/>
        <v>68.003999999999991</v>
      </c>
      <c r="H372" s="24">
        <f t="shared" si="18"/>
        <v>16.04</v>
      </c>
      <c r="I372" s="24">
        <f t="shared" si="16"/>
        <v>84.043999999999983</v>
      </c>
    </row>
    <row r="373" spans="1:9" ht="26.4" x14ac:dyDescent="0.25">
      <c r="A373" s="22">
        <v>362</v>
      </c>
      <c r="B373" s="23" t="s">
        <v>36</v>
      </c>
      <c r="C373" s="23" t="s">
        <v>2</v>
      </c>
      <c r="D373" s="24">
        <v>873</v>
      </c>
      <c r="E373" s="25">
        <v>5.1909999999999998</v>
      </c>
      <c r="F373" s="24">
        <v>12</v>
      </c>
      <c r="G373" s="24">
        <f t="shared" si="17"/>
        <v>62.292000000000002</v>
      </c>
      <c r="H373" s="24">
        <f t="shared" si="18"/>
        <v>14.69</v>
      </c>
      <c r="I373" s="24">
        <f t="shared" si="16"/>
        <v>76.981999999999999</v>
      </c>
    </row>
    <row r="374" spans="1:9" ht="39.6" x14ac:dyDescent="0.25">
      <c r="A374" s="22">
        <v>363</v>
      </c>
      <c r="B374" s="23" t="s">
        <v>22</v>
      </c>
      <c r="C374" s="23" t="s">
        <v>84</v>
      </c>
      <c r="D374" s="24">
        <v>1105</v>
      </c>
      <c r="E374" s="25">
        <v>6.5709999999999997</v>
      </c>
      <c r="F374" s="24">
        <v>12</v>
      </c>
      <c r="G374" s="24">
        <f t="shared" si="17"/>
        <v>78.852000000000004</v>
      </c>
      <c r="H374" s="24">
        <f t="shared" si="18"/>
        <v>18.600000000000001</v>
      </c>
      <c r="I374" s="24">
        <f t="shared" si="16"/>
        <v>97.451999999999998</v>
      </c>
    </row>
    <row r="375" spans="1:9" ht="26.4" x14ac:dyDescent="0.25">
      <c r="A375" s="22">
        <v>364</v>
      </c>
      <c r="B375" s="23" t="s">
        <v>14</v>
      </c>
      <c r="C375" s="23" t="s">
        <v>2</v>
      </c>
      <c r="D375" s="24">
        <v>889</v>
      </c>
      <c r="E375" s="25">
        <v>5.2859999999999996</v>
      </c>
      <c r="F375" s="24">
        <v>12</v>
      </c>
      <c r="G375" s="24">
        <f t="shared" si="17"/>
        <v>63.431999999999995</v>
      </c>
      <c r="H375" s="24">
        <f t="shared" si="18"/>
        <v>14.96</v>
      </c>
      <c r="I375" s="24">
        <f t="shared" si="16"/>
        <v>78.391999999999996</v>
      </c>
    </row>
    <row r="376" spans="1:9" ht="26.4" x14ac:dyDescent="0.25">
      <c r="A376" s="22">
        <v>365</v>
      </c>
      <c r="B376" s="23" t="s">
        <v>6</v>
      </c>
      <c r="C376" s="23" t="s">
        <v>21</v>
      </c>
      <c r="D376" s="24">
        <v>984</v>
      </c>
      <c r="E376" s="25">
        <v>5.851</v>
      </c>
      <c r="F376" s="24">
        <v>8</v>
      </c>
      <c r="G376" s="24">
        <f t="shared" si="17"/>
        <v>46.808</v>
      </c>
      <c r="H376" s="24">
        <f t="shared" si="18"/>
        <v>11.04</v>
      </c>
      <c r="I376" s="24">
        <f t="shared" si="16"/>
        <v>57.847999999999999</v>
      </c>
    </row>
    <row r="377" spans="1:9" ht="26.4" x14ac:dyDescent="0.25">
      <c r="A377" s="22">
        <v>366</v>
      </c>
      <c r="B377" s="23" t="s">
        <v>45</v>
      </c>
      <c r="C377" s="23" t="s">
        <v>2</v>
      </c>
      <c r="D377" s="24">
        <v>883</v>
      </c>
      <c r="E377" s="25">
        <v>5.2510000000000003</v>
      </c>
      <c r="F377" s="24">
        <v>12</v>
      </c>
      <c r="G377" s="24">
        <f t="shared" si="17"/>
        <v>63.012</v>
      </c>
      <c r="H377" s="24">
        <f t="shared" si="18"/>
        <v>14.86</v>
      </c>
      <c r="I377" s="24">
        <f t="shared" si="16"/>
        <v>77.872</v>
      </c>
    </row>
    <row r="378" spans="1:9" ht="26.4" x14ac:dyDescent="0.25">
      <c r="A378" s="22">
        <v>367</v>
      </c>
      <c r="B378" s="23" t="s">
        <v>82</v>
      </c>
      <c r="C378" s="23" t="s">
        <v>104</v>
      </c>
      <c r="D378" s="24">
        <v>2149</v>
      </c>
      <c r="E378" s="25">
        <v>12.779</v>
      </c>
      <c r="F378" s="24">
        <v>8</v>
      </c>
      <c r="G378" s="24">
        <f t="shared" si="17"/>
        <v>102.232</v>
      </c>
      <c r="H378" s="24">
        <f t="shared" si="18"/>
        <v>24.12</v>
      </c>
      <c r="I378" s="24">
        <f t="shared" si="16"/>
        <v>126.352</v>
      </c>
    </row>
    <row r="379" spans="1:9" ht="26.4" x14ac:dyDescent="0.25">
      <c r="A379" s="22">
        <v>368</v>
      </c>
      <c r="B379" s="23" t="s">
        <v>11</v>
      </c>
      <c r="C379" s="23" t="s">
        <v>21</v>
      </c>
      <c r="D379" s="24">
        <v>974</v>
      </c>
      <c r="E379" s="25">
        <v>5.7919999999999998</v>
      </c>
      <c r="F379" s="24">
        <v>12</v>
      </c>
      <c r="G379" s="24">
        <f t="shared" si="17"/>
        <v>69.503999999999991</v>
      </c>
      <c r="H379" s="24">
        <f t="shared" si="18"/>
        <v>16.399999999999999</v>
      </c>
      <c r="I379" s="24">
        <f t="shared" si="16"/>
        <v>85.903999999999996</v>
      </c>
    </row>
    <row r="380" spans="1:9" ht="26.4" x14ac:dyDescent="0.25">
      <c r="A380" s="22">
        <v>369</v>
      </c>
      <c r="B380" s="23" t="s">
        <v>68</v>
      </c>
      <c r="C380" s="23" t="s">
        <v>21</v>
      </c>
      <c r="D380" s="24">
        <v>951</v>
      </c>
      <c r="E380" s="25">
        <v>5.6550000000000002</v>
      </c>
      <c r="F380" s="24">
        <v>12</v>
      </c>
      <c r="G380" s="24">
        <f t="shared" si="17"/>
        <v>67.86</v>
      </c>
      <c r="H380" s="24">
        <f t="shared" si="18"/>
        <v>16.010000000000002</v>
      </c>
      <c r="I380" s="24">
        <f t="shared" si="16"/>
        <v>83.87</v>
      </c>
    </row>
    <row r="381" spans="1:9" ht="26.4" x14ac:dyDescent="0.25">
      <c r="A381" s="22">
        <v>370</v>
      </c>
      <c r="B381" s="23" t="s">
        <v>72</v>
      </c>
      <c r="C381" s="23" t="s">
        <v>2</v>
      </c>
      <c r="D381" s="24">
        <v>865</v>
      </c>
      <c r="E381" s="25">
        <v>5.1440000000000001</v>
      </c>
      <c r="F381" s="24">
        <v>12</v>
      </c>
      <c r="G381" s="24">
        <f t="shared" si="17"/>
        <v>61.728000000000002</v>
      </c>
      <c r="H381" s="24">
        <f t="shared" si="18"/>
        <v>14.56</v>
      </c>
      <c r="I381" s="24">
        <f t="shared" si="16"/>
        <v>76.287999999999997</v>
      </c>
    </row>
    <row r="382" spans="1:9" ht="26.4" x14ac:dyDescent="0.25">
      <c r="A382" s="22">
        <v>371</v>
      </c>
      <c r="B382" s="23" t="s">
        <v>20</v>
      </c>
      <c r="C382" s="23" t="s">
        <v>21</v>
      </c>
      <c r="D382" s="24">
        <v>1042</v>
      </c>
      <c r="E382" s="25">
        <v>6.1959999999999997</v>
      </c>
      <c r="F382" s="24">
        <v>9</v>
      </c>
      <c r="G382" s="24">
        <f t="shared" si="17"/>
        <v>55.763999999999996</v>
      </c>
      <c r="H382" s="24">
        <f t="shared" si="18"/>
        <v>13.15</v>
      </c>
      <c r="I382" s="24">
        <f t="shared" si="16"/>
        <v>68.914000000000001</v>
      </c>
    </row>
    <row r="383" spans="1:9" ht="26.4" x14ac:dyDescent="0.25">
      <c r="A383" s="22">
        <v>372</v>
      </c>
      <c r="B383" s="23" t="s">
        <v>93</v>
      </c>
      <c r="C383" s="23" t="s">
        <v>97</v>
      </c>
      <c r="D383" s="24">
        <v>908</v>
      </c>
      <c r="E383" s="25">
        <v>5.399</v>
      </c>
      <c r="F383" s="24">
        <v>17.5</v>
      </c>
      <c r="G383" s="24">
        <f t="shared" si="17"/>
        <v>94.482500000000002</v>
      </c>
      <c r="H383" s="24">
        <f t="shared" si="18"/>
        <v>22.29</v>
      </c>
      <c r="I383" s="24">
        <f t="shared" si="16"/>
        <v>116.77250000000001</v>
      </c>
    </row>
    <row r="384" spans="1:9" ht="26.4" x14ac:dyDescent="0.25">
      <c r="A384" s="22">
        <v>373</v>
      </c>
      <c r="B384" s="23" t="s">
        <v>22</v>
      </c>
      <c r="C384" s="23" t="s">
        <v>21</v>
      </c>
      <c r="D384" s="24">
        <v>958</v>
      </c>
      <c r="E384" s="25">
        <v>5.6970000000000001</v>
      </c>
      <c r="F384" s="24">
        <v>4</v>
      </c>
      <c r="G384" s="24">
        <f t="shared" si="17"/>
        <v>22.788</v>
      </c>
      <c r="H384" s="24">
        <f t="shared" si="18"/>
        <v>5.38</v>
      </c>
      <c r="I384" s="24">
        <f t="shared" si="16"/>
        <v>28.167999999999999</v>
      </c>
    </row>
    <row r="385" spans="1:9" ht="26.4" x14ac:dyDescent="0.25">
      <c r="A385" s="22">
        <v>374</v>
      </c>
      <c r="B385" s="23" t="s">
        <v>38</v>
      </c>
      <c r="C385" s="23" t="s">
        <v>12</v>
      </c>
      <c r="D385" s="24">
        <v>1324</v>
      </c>
      <c r="E385" s="25">
        <v>7.8730000000000002</v>
      </c>
      <c r="F385" s="24">
        <v>8</v>
      </c>
      <c r="G385" s="24">
        <f t="shared" si="17"/>
        <v>62.984000000000002</v>
      </c>
      <c r="H385" s="24">
        <f t="shared" si="18"/>
        <v>14.86</v>
      </c>
      <c r="I385" s="24">
        <f t="shared" si="16"/>
        <v>77.843999999999994</v>
      </c>
    </row>
    <row r="386" spans="1:9" ht="26.4" x14ac:dyDescent="0.25">
      <c r="A386" s="22">
        <v>375</v>
      </c>
      <c r="B386" s="23" t="s">
        <v>105</v>
      </c>
      <c r="C386" s="23" t="s">
        <v>83</v>
      </c>
      <c r="D386" s="24">
        <v>1595</v>
      </c>
      <c r="E386" s="25">
        <v>9.484</v>
      </c>
      <c r="F386" s="24">
        <v>8</v>
      </c>
      <c r="G386" s="24">
        <f t="shared" si="17"/>
        <v>75.872</v>
      </c>
      <c r="H386" s="24">
        <f t="shared" si="18"/>
        <v>17.899999999999999</v>
      </c>
      <c r="I386" s="24">
        <f t="shared" si="16"/>
        <v>93.771999999999991</v>
      </c>
    </row>
    <row r="387" spans="1:9" ht="26.4" x14ac:dyDescent="0.25">
      <c r="A387" s="22">
        <v>376</v>
      </c>
      <c r="B387" s="23" t="s">
        <v>31</v>
      </c>
      <c r="C387" s="23" t="s">
        <v>21</v>
      </c>
      <c r="D387" s="24">
        <v>943</v>
      </c>
      <c r="E387" s="25">
        <v>5.6070000000000002</v>
      </c>
      <c r="F387" s="24">
        <v>8.5</v>
      </c>
      <c r="G387" s="24">
        <f t="shared" si="17"/>
        <v>47.659500000000001</v>
      </c>
      <c r="H387" s="24">
        <f t="shared" si="18"/>
        <v>11.24</v>
      </c>
      <c r="I387" s="24">
        <f t="shared" si="16"/>
        <v>58.899500000000003</v>
      </c>
    </row>
    <row r="388" spans="1:9" ht="26.4" x14ac:dyDescent="0.25">
      <c r="A388" s="22">
        <v>377</v>
      </c>
      <c r="B388" s="23" t="s">
        <v>13</v>
      </c>
      <c r="C388" s="23" t="s">
        <v>21</v>
      </c>
      <c r="D388" s="24">
        <v>951</v>
      </c>
      <c r="E388" s="25">
        <v>5.6550000000000002</v>
      </c>
      <c r="F388" s="24">
        <v>12</v>
      </c>
      <c r="G388" s="24">
        <f t="shared" si="17"/>
        <v>67.86</v>
      </c>
      <c r="H388" s="24">
        <f t="shared" si="18"/>
        <v>16.010000000000002</v>
      </c>
      <c r="I388" s="24">
        <f t="shared" si="16"/>
        <v>83.87</v>
      </c>
    </row>
    <row r="389" spans="1:9" ht="26.4" x14ac:dyDescent="0.25">
      <c r="A389" s="22">
        <v>378</v>
      </c>
      <c r="B389" s="23" t="s">
        <v>32</v>
      </c>
      <c r="C389" s="23" t="s">
        <v>17</v>
      </c>
      <c r="D389" s="24">
        <v>1528</v>
      </c>
      <c r="E389" s="25">
        <v>9.0860000000000003</v>
      </c>
      <c r="F389" s="24">
        <v>4</v>
      </c>
      <c r="G389" s="24">
        <f t="shared" si="17"/>
        <v>36.344000000000001</v>
      </c>
      <c r="H389" s="24">
        <f t="shared" si="18"/>
        <v>8.57</v>
      </c>
      <c r="I389" s="24">
        <f t="shared" si="16"/>
        <v>44.914000000000001</v>
      </c>
    </row>
    <row r="390" spans="1:9" ht="26.4" x14ac:dyDescent="0.25">
      <c r="A390" s="22">
        <v>379</v>
      </c>
      <c r="B390" s="23" t="s">
        <v>32</v>
      </c>
      <c r="C390" s="23" t="s">
        <v>12</v>
      </c>
      <c r="D390" s="24">
        <v>1075</v>
      </c>
      <c r="E390" s="25">
        <v>6.3920000000000003</v>
      </c>
      <c r="F390" s="24">
        <v>4</v>
      </c>
      <c r="G390" s="24">
        <f t="shared" si="17"/>
        <v>25.568000000000001</v>
      </c>
      <c r="H390" s="24">
        <f t="shared" si="18"/>
        <v>6.03</v>
      </c>
      <c r="I390" s="24">
        <f t="shared" si="16"/>
        <v>31.598000000000003</v>
      </c>
    </row>
    <row r="391" spans="1:9" ht="26.4" x14ac:dyDescent="0.25">
      <c r="A391" s="22">
        <v>380</v>
      </c>
      <c r="B391" s="23" t="s">
        <v>56</v>
      </c>
      <c r="C391" s="23" t="s">
        <v>12</v>
      </c>
      <c r="D391" s="24">
        <v>1072</v>
      </c>
      <c r="E391" s="25">
        <v>6.375</v>
      </c>
      <c r="F391" s="24">
        <v>12</v>
      </c>
      <c r="G391" s="24">
        <f t="shared" si="17"/>
        <v>76.5</v>
      </c>
      <c r="H391" s="24">
        <f t="shared" si="18"/>
        <v>18.05</v>
      </c>
      <c r="I391" s="24">
        <f t="shared" si="16"/>
        <v>94.55</v>
      </c>
    </row>
    <row r="392" spans="1:9" ht="26.4" x14ac:dyDescent="0.25">
      <c r="A392" s="22">
        <v>381</v>
      </c>
      <c r="B392" s="23" t="s">
        <v>16</v>
      </c>
      <c r="C392" s="23" t="s">
        <v>21</v>
      </c>
      <c r="D392" s="24">
        <v>963</v>
      </c>
      <c r="E392" s="25">
        <v>5.726</v>
      </c>
      <c r="F392" s="24">
        <v>12</v>
      </c>
      <c r="G392" s="24">
        <f t="shared" si="17"/>
        <v>68.712000000000003</v>
      </c>
      <c r="H392" s="24">
        <f t="shared" si="18"/>
        <v>16.21</v>
      </c>
      <c r="I392" s="24">
        <f t="shared" si="16"/>
        <v>84.921999999999997</v>
      </c>
    </row>
    <row r="393" spans="1:9" ht="26.4" x14ac:dyDescent="0.25">
      <c r="A393" s="22">
        <v>382</v>
      </c>
      <c r="B393" s="23" t="s">
        <v>11</v>
      </c>
      <c r="C393" s="23" t="s">
        <v>2</v>
      </c>
      <c r="D393" s="24">
        <v>902</v>
      </c>
      <c r="E393" s="25">
        <v>5.3639999999999999</v>
      </c>
      <c r="F393" s="24">
        <v>3.33</v>
      </c>
      <c r="G393" s="24">
        <f t="shared" si="17"/>
        <v>17.862120000000001</v>
      </c>
      <c r="H393" s="24">
        <f t="shared" si="18"/>
        <v>4.21</v>
      </c>
      <c r="I393" s="24">
        <f t="shared" si="16"/>
        <v>22.072120000000002</v>
      </c>
    </row>
    <row r="394" spans="1:9" ht="26.4" x14ac:dyDescent="0.25">
      <c r="A394" s="22">
        <v>383</v>
      </c>
      <c r="B394" s="23" t="s">
        <v>65</v>
      </c>
      <c r="C394" s="23" t="s">
        <v>12</v>
      </c>
      <c r="D394" s="24">
        <v>1075</v>
      </c>
      <c r="E394" s="25">
        <v>6.3920000000000003</v>
      </c>
      <c r="F394" s="24">
        <v>12</v>
      </c>
      <c r="G394" s="24">
        <f t="shared" si="17"/>
        <v>76.704000000000008</v>
      </c>
      <c r="H394" s="24">
        <f t="shared" si="18"/>
        <v>18.09</v>
      </c>
      <c r="I394" s="24">
        <f t="shared" si="16"/>
        <v>94.794000000000011</v>
      </c>
    </row>
    <row r="395" spans="1:9" ht="26.4" x14ac:dyDescent="0.25">
      <c r="A395" s="22">
        <v>384</v>
      </c>
      <c r="B395" s="23" t="s">
        <v>45</v>
      </c>
      <c r="C395" s="23" t="s">
        <v>2</v>
      </c>
      <c r="D395" s="24">
        <v>883</v>
      </c>
      <c r="E395" s="25">
        <v>5.2510000000000003</v>
      </c>
      <c r="F395" s="24">
        <v>4</v>
      </c>
      <c r="G395" s="24">
        <f t="shared" si="17"/>
        <v>21.004000000000001</v>
      </c>
      <c r="H395" s="24">
        <f t="shared" si="18"/>
        <v>4.95</v>
      </c>
      <c r="I395" s="24">
        <f t="shared" si="16"/>
        <v>25.954000000000001</v>
      </c>
    </row>
    <row r="396" spans="1:9" ht="26.4" x14ac:dyDescent="0.25">
      <c r="A396" s="22">
        <v>385</v>
      </c>
      <c r="B396" s="23" t="s">
        <v>28</v>
      </c>
      <c r="C396" s="23" t="s">
        <v>21</v>
      </c>
      <c r="D396" s="24">
        <v>923</v>
      </c>
      <c r="E396" s="25">
        <v>5.4880000000000004</v>
      </c>
      <c r="F396" s="24">
        <v>12</v>
      </c>
      <c r="G396" s="24">
        <f t="shared" si="17"/>
        <v>65.856000000000009</v>
      </c>
      <c r="H396" s="24">
        <f t="shared" si="18"/>
        <v>15.54</v>
      </c>
      <c r="I396" s="24">
        <f t="shared" ref="I396:I459" si="19">H396+G396</f>
        <v>81.396000000000015</v>
      </c>
    </row>
    <row r="397" spans="1:9" ht="26.4" x14ac:dyDescent="0.25">
      <c r="A397" s="22">
        <v>386</v>
      </c>
      <c r="B397" s="23" t="s">
        <v>34</v>
      </c>
      <c r="C397" s="23" t="s">
        <v>21</v>
      </c>
      <c r="D397" s="24">
        <v>958</v>
      </c>
      <c r="E397" s="25">
        <v>5.6970000000000001</v>
      </c>
      <c r="F397" s="24">
        <v>12</v>
      </c>
      <c r="G397" s="24">
        <f t="shared" ref="G397:G460" si="20">F397*E397</f>
        <v>68.364000000000004</v>
      </c>
      <c r="H397" s="24">
        <f t="shared" ref="H397:H460" si="21">ROUND(G397*0.2359,2)</f>
        <v>16.13</v>
      </c>
      <c r="I397" s="24">
        <f t="shared" si="19"/>
        <v>84.494</v>
      </c>
    </row>
    <row r="398" spans="1:9" ht="26.4" x14ac:dyDescent="0.25">
      <c r="A398" s="22">
        <v>387</v>
      </c>
      <c r="B398" s="23" t="s">
        <v>14</v>
      </c>
      <c r="C398" s="23" t="s">
        <v>21</v>
      </c>
      <c r="D398" s="24">
        <v>965</v>
      </c>
      <c r="E398" s="25">
        <v>5.7380000000000004</v>
      </c>
      <c r="F398" s="24">
        <v>3.5</v>
      </c>
      <c r="G398" s="24">
        <f t="shared" si="20"/>
        <v>20.083000000000002</v>
      </c>
      <c r="H398" s="24">
        <f t="shared" si="21"/>
        <v>4.74</v>
      </c>
      <c r="I398" s="24">
        <f t="shared" si="19"/>
        <v>24.823</v>
      </c>
    </row>
    <row r="399" spans="1:9" ht="26.4" x14ac:dyDescent="0.25">
      <c r="A399" s="22">
        <v>388</v>
      </c>
      <c r="B399" s="23" t="s">
        <v>87</v>
      </c>
      <c r="C399" s="23" t="s">
        <v>74</v>
      </c>
      <c r="D399" s="24">
        <v>1461</v>
      </c>
      <c r="E399" s="25">
        <v>8.6880000000000006</v>
      </c>
      <c r="F399" s="24">
        <v>4.5</v>
      </c>
      <c r="G399" s="24">
        <f t="shared" si="20"/>
        <v>39.096000000000004</v>
      </c>
      <c r="H399" s="24">
        <f t="shared" si="21"/>
        <v>9.2200000000000006</v>
      </c>
      <c r="I399" s="24">
        <f t="shared" si="19"/>
        <v>48.316000000000003</v>
      </c>
    </row>
    <row r="400" spans="1:9" ht="26.4" x14ac:dyDescent="0.25">
      <c r="A400" s="22">
        <v>389</v>
      </c>
      <c r="B400" s="23" t="s">
        <v>37</v>
      </c>
      <c r="C400" s="23" t="s">
        <v>2</v>
      </c>
      <c r="D400" s="24">
        <v>878</v>
      </c>
      <c r="E400" s="25">
        <v>5.2210000000000001</v>
      </c>
      <c r="F400" s="24">
        <v>12</v>
      </c>
      <c r="G400" s="24">
        <f t="shared" si="20"/>
        <v>62.652000000000001</v>
      </c>
      <c r="H400" s="24">
        <f t="shared" si="21"/>
        <v>14.78</v>
      </c>
      <c r="I400" s="24">
        <f t="shared" si="19"/>
        <v>77.432000000000002</v>
      </c>
    </row>
    <row r="401" spans="1:9" ht="26.4" x14ac:dyDescent="0.25">
      <c r="A401" s="22">
        <v>390</v>
      </c>
      <c r="B401" s="23" t="s">
        <v>57</v>
      </c>
      <c r="C401" s="23" t="s">
        <v>21</v>
      </c>
      <c r="D401" s="24">
        <v>1130</v>
      </c>
      <c r="E401" s="25">
        <v>6.7190000000000003</v>
      </c>
      <c r="F401" s="24">
        <v>8</v>
      </c>
      <c r="G401" s="24">
        <f t="shared" si="20"/>
        <v>53.752000000000002</v>
      </c>
      <c r="H401" s="24">
        <f t="shared" si="21"/>
        <v>12.68</v>
      </c>
      <c r="I401" s="24">
        <f t="shared" si="19"/>
        <v>66.432000000000002</v>
      </c>
    </row>
    <row r="402" spans="1:9" ht="52.8" x14ac:dyDescent="0.25">
      <c r="A402" s="22">
        <v>391</v>
      </c>
      <c r="B402" s="23" t="s">
        <v>8</v>
      </c>
      <c r="C402" s="23" t="s">
        <v>107</v>
      </c>
      <c r="D402" s="24">
        <v>1335</v>
      </c>
      <c r="E402" s="25">
        <v>7.9379999999999997</v>
      </c>
      <c r="F402" s="24">
        <v>9.5</v>
      </c>
      <c r="G402" s="24">
        <f t="shared" si="20"/>
        <v>75.411000000000001</v>
      </c>
      <c r="H402" s="24">
        <f t="shared" si="21"/>
        <v>17.79</v>
      </c>
      <c r="I402" s="24">
        <f t="shared" si="19"/>
        <v>93.200999999999993</v>
      </c>
    </row>
    <row r="403" spans="1:9" ht="26.4" x14ac:dyDescent="0.25">
      <c r="A403" s="22">
        <v>392</v>
      </c>
      <c r="B403" s="23" t="s">
        <v>43</v>
      </c>
      <c r="C403" s="23" t="s">
        <v>21</v>
      </c>
      <c r="D403" s="24">
        <v>969</v>
      </c>
      <c r="E403" s="25">
        <v>5.7619999999999996</v>
      </c>
      <c r="F403" s="24">
        <v>3</v>
      </c>
      <c r="G403" s="24">
        <f t="shared" si="20"/>
        <v>17.285999999999998</v>
      </c>
      <c r="H403" s="24">
        <f t="shared" si="21"/>
        <v>4.08</v>
      </c>
      <c r="I403" s="24">
        <f t="shared" si="19"/>
        <v>21.366</v>
      </c>
    </row>
    <row r="404" spans="1:9" ht="26.4" x14ac:dyDescent="0.25">
      <c r="A404" s="22">
        <v>393</v>
      </c>
      <c r="B404" s="23" t="s">
        <v>33</v>
      </c>
      <c r="C404" s="23" t="s">
        <v>21</v>
      </c>
      <c r="D404" s="24">
        <v>963</v>
      </c>
      <c r="E404" s="25">
        <v>5.726</v>
      </c>
      <c r="F404" s="24">
        <v>8</v>
      </c>
      <c r="G404" s="24">
        <f t="shared" si="20"/>
        <v>45.808</v>
      </c>
      <c r="H404" s="24">
        <f t="shared" si="21"/>
        <v>10.81</v>
      </c>
      <c r="I404" s="24">
        <f t="shared" si="19"/>
        <v>56.618000000000002</v>
      </c>
    </row>
    <row r="405" spans="1:9" ht="26.4" x14ac:dyDescent="0.25">
      <c r="A405" s="22">
        <v>394</v>
      </c>
      <c r="B405" s="23" t="s">
        <v>86</v>
      </c>
      <c r="C405" s="23" t="s">
        <v>60</v>
      </c>
      <c r="D405" s="24">
        <v>1446</v>
      </c>
      <c r="E405" s="25">
        <v>8.5980000000000008</v>
      </c>
      <c r="F405" s="24">
        <v>4.5</v>
      </c>
      <c r="G405" s="24">
        <f t="shared" si="20"/>
        <v>38.691000000000003</v>
      </c>
      <c r="H405" s="24">
        <f t="shared" si="21"/>
        <v>9.1300000000000008</v>
      </c>
      <c r="I405" s="24">
        <f t="shared" si="19"/>
        <v>47.821000000000005</v>
      </c>
    </row>
    <row r="406" spans="1:9" ht="26.4" x14ac:dyDescent="0.25">
      <c r="A406" s="22">
        <v>395</v>
      </c>
      <c r="B406" s="23" t="s">
        <v>43</v>
      </c>
      <c r="C406" s="23" t="s">
        <v>12</v>
      </c>
      <c r="D406" s="24">
        <v>1091</v>
      </c>
      <c r="E406" s="25">
        <v>6.4870000000000001</v>
      </c>
      <c r="F406" s="24">
        <v>12</v>
      </c>
      <c r="G406" s="24">
        <f t="shared" si="20"/>
        <v>77.843999999999994</v>
      </c>
      <c r="H406" s="24">
        <f t="shared" si="21"/>
        <v>18.36</v>
      </c>
      <c r="I406" s="24">
        <f t="shared" si="19"/>
        <v>96.203999999999994</v>
      </c>
    </row>
    <row r="407" spans="1:9" ht="26.4" x14ac:dyDescent="0.25">
      <c r="A407" s="22">
        <v>396</v>
      </c>
      <c r="B407" s="23" t="s">
        <v>22</v>
      </c>
      <c r="C407" s="23" t="s">
        <v>4</v>
      </c>
      <c r="D407" s="24">
        <v>998</v>
      </c>
      <c r="E407" s="25">
        <v>5.9340000000000002</v>
      </c>
      <c r="F407" s="24">
        <v>4</v>
      </c>
      <c r="G407" s="24">
        <f t="shared" si="20"/>
        <v>23.736000000000001</v>
      </c>
      <c r="H407" s="24">
        <f t="shared" si="21"/>
        <v>5.6</v>
      </c>
      <c r="I407" s="24">
        <f t="shared" si="19"/>
        <v>29.335999999999999</v>
      </c>
    </row>
    <row r="408" spans="1:9" ht="26.4" x14ac:dyDescent="0.25">
      <c r="A408" s="22">
        <v>397</v>
      </c>
      <c r="B408" s="23" t="s">
        <v>65</v>
      </c>
      <c r="C408" s="23" t="s">
        <v>21</v>
      </c>
      <c r="D408" s="24">
        <v>963</v>
      </c>
      <c r="E408" s="25">
        <v>5.726</v>
      </c>
      <c r="F408" s="24">
        <v>4</v>
      </c>
      <c r="G408" s="24">
        <f t="shared" si="20"/>
        <v>22.904</v>
      </c>
      <c r="H408" s="24">
        <f t="shared" si="21"/>
        <v>5.4</v>
      </c>
      <c r="I408" s="24">
        <f t="shared" si="19"/>
        <v>28.304000000000002</v>
      </c>
    </row>
    <row r="409" spans="1:9" ht="39.6" x14ac:dyDescent="0.25">
      <c r="A409" s="22">
        <v>398</v>
      </c>
      <c r="B409" s="23" t="s">
        <v>50</v>
      </c>
      <c r="C409" s="23" t="s">
        <v>12</v>
      </c>
      <c r="D409" s="24">
        <v>1088</v>
      </c>
      <c r="E409" s="25">
        <v>6.47</v>
      </c>
      <c r="F409" s="24">
        <v>8.5</v>
      </c>
      <c r="G409" s="24">
        <f t="shared" si="20"/>
        <v>54.994999999999997</v>
      </c>
      <c r="H409" s="24">
        <f t="shared" si="21"/>
        <v>12.97</v>
      </c>
      <c r="I409" s="24">
        <f t="shared" si="19"/>
        <v>67.965000000000003</v>
      </c>
    </row>
    <row r="410" spans="1:9" ht="26.4" x14ac:dyDescent="0.25">
      <c r="A410" s="22">
        <v>399</v>
      </c>
      <c r="B410" s="23" t="s">
        <v>43</v>
      </c>
      <c r="C410" s="23" t="s">
        <v>21</v>
      </c>
      <c r="D410" s="24">
        <v>989</v>
      </c>
      <c r="E410" s="25">
        <v>5.8810000000000002</v>
      </c>
      <c r="F410" s="24">
        <v>9</v>
      </c>
      <c r="G410" s="24">
        <f t="shared" si="20"/>
        <v>52.929000000000002</v>
      </c>
      <c r="H410" s="24">
        <f t="shared" si="21"/>
        <v>12.49</v>
      </c>
      <c r="I410" s="24">
        <f t="shared" si="19"/>
        <v>65.418999999999997</v>
      </c>
    </row>
    <row r="411" spans="1:9" ht="26.4" x14ac:dyDescent="0.25">
      <c r="A411" s="22">
        <v>400</v>
      </c>
      <c r="B411" s="23" t="s">
        <v>31</v>
      </c>
      <c r="C411" s="23" t="s">
        <v>21</v>
      </c>
      <c r="D411" s="24">
        <v>953</v>
      </c>
      <c r="E411" s="25">
        <v>5.6669999999999998</v>
      </c>
      <c r="F411" s="24">
        <v>8.5</v>
      </c>
      <c r="G411" s="24">
        <f t="shared" si="20"/>
        <v>48.169499999999999</v>
      </c>
      <c r="H411" s="24">
        <f t="shared" si="21"/>
        <v>11.36</v>
      </c>
      <c r="I411" s="24">
        <f t="shared" si="19"/>
        <v>59.529499999999999</v>
      </c>
    </row>
    <row r="412" spans="1:9" ht="26.4" x14ac:dyDescent="0.25">
      <c r="A412" s="22">
        <v>401</v>
      </c>
      <c r="B412" s="23" t="s">
        <v>45</v>
      </c>
      <c r="C412" s="23" t="s">
        <v>21</v>
      </c>
      <c r="D412" s="24">
        <v>968</v>
      </c>
      <c r="E412" s="25">
        <v>5.7560000000000002</v>
      </c>
      <c r="F412" s="24">
        <v>12</v>
      </c>
      <c r="G412" s="24">
        <f t="shared" si="20"/>
        <v>69.072000000000003</v>
      </c>
      <c r="H412" s="24">
        <f t="shared" si="21"/>
        <v>16.29</v>
      </c>
      <c r="I412" s="24">
        <f t="shared" si="19"/>
        <v>85.361999999999995</v>
      </c>
    </row>
    <row r="413" spans="1:9" ht="26.4" x14ac:dyDescent="0.25">
      <c r="A413" s="22">
        <v>402</v>
      </c>
      <c r="B413" s="23" t="s">
        <v>57</v>
      </c>
      <c r="C413" s="23" t="s">
        <v>21</v>
      </c>
      <c r="D413" s="24">
        <v>1130</v>
      </c>
      <c r="E413" s="25">
        <v>6.7190000000000003</v>
      </c>
      <c r="F413" s="24">
        <v>4</v>
      </c>
      <c r="G413" s="24">
        <f t="shared" si="20"/>
        <v>26.876000000000001</v>
      </c>
      <c r="H413" s="24">
        <f t="shared" si="21"/>
        <v>6.34</v>
      </c>
      <c r="I413" s="24">
        <f t="shared" si="19"/>
        <v>33.216000000000001</v>
      </c>
    </row>
    <row r="414" spans="1:9" ht="26.4" x14ac:dyDescent="0.25">
      <c r="A414" s="22">
        <v>403</v>
      </c>
      <c r="B414" s="23" t="s">
        <v>45</v>
      </c>
      <c r="C414" s="23" t="s">
        <v>12</v>
      </c>
      <c r="D414" s="24">
        <v>1090</v>
      </c>
      <c r="E414" s="25">
        <v>6.4820000000000002</v>
      </c>
      <c r="F414" s="24">
        <v>12</v>
      </c>
      <c r="G414" s="24">
        <f t="shared" si="20"/>
        <v>77.784000000000006</v>
      </c>
      <c r="H414" s="24">
        <f t="shared" si="21"/>
        <v>18.350000000000001</v>
      </c>
      <c r="I414" s="24">
        <f t="shared" si="19"/>
        <v>96.134000000000015</v>
      </c>
    </row>
    <row r="415" spans="1:9" ht="26.4" x14ac:dyDescent="0.25">
      <c r="A415" s="22">
        <v>404</v>
      </c>
      <c r="B415" s="23" t="s">
        <v>81</v>
      </c>
      <c r="C415" s="23" t="s">
        <v>58</v>
      </c>
      <c r="D415" s="24">
        <v>2482</v>
      </c>
      <c r="E415" s="25">
        <v>14.759</v>
      </c>
      <c r="F415" s="24">
        <v>8</v>
      </c>
      <c r="G415" s="24">
        <f t="shared" si="20"/>
        <v>118.072</v>
      </c>
      <c r="H415" s="24">
        <f t="shared" si="21"/>
        <v>27.85</v>
      </c>
      <c r="I415" s="24">
        <f t="shared" si="19"/>
        <v>145.922</v>
      </c>
    </row>
    <row r="416" spans="1:9" ht="26.4" x14ac:dyDescent="0.25">
      <c r="A416" s="22">
        <v>405</v>
      </c>
      <c r="B416" s="23" t="s">
        <v>72</v>
      </c>
      <c r="C416" s="23" t="s">
        <v>21</v>
      </c>
      <c r="D416" s="24">
        <v>958</v>
      </c>
      <c r="E416" s="25">
        <v>5.6970000000000001</v>
      </c>
      <c r="F416" s="24">
        <v>12</v>
      </c>
      <c r="G416" s="24">
        <f t="shared" si="20"/>
        <v>68.364000000000004</v>
      </c>
      <c r="H416" s="24">
        <f t="shared" si="21"/>
        <v>16.13</v>
      </c>
      <c r="I416" s="24">
        <f t="shared" si="19"/>
        <v>84.494</v>
      </c>
    </row>
    <row r="417" spans="1:9" ht="26.4" x14ac:dyDescent="0.25">
      <c r="A417" s="22">
        <v>406</v>
      </c>
      <c r="B417" s="23" t="s">
        <v>63</v>
      </c>
      <c r="C417" s="23" t="s">
        <v>97</v>
      </c>
      <c r="D417" s="24">
        <v>913</v>
      </c>
      <c r="E417" s="25">
        <v>5.4290000000000003</v>
      </c>
      <c r="F417" s="24">
        <v>24</v>
      </c>
      <c r="G417" s="24">
        <f t="shared" si="20"/>
        <v>130.29599999999999</v>
      </c>
      <c r="H417" s="24">
        <f t="shared" si="21"/>
        <v>30.74</v>
      </c>
      <c r="I417" s="24">
        <f t="shared" si="19"/>
        <v>161.036</v>
      </c>
    </row>
    <row r="418" spans="1:9" ht="26.4" x14ac:dyDescent="0.25">
      <c r="A418" s="22">
        <v>407</v>
      </c>
      <c r="B418" s="23" t="s">
        <v>20</v>
      </c>
      <c r="C418" s="23" t="s">
        <v>21</v>
      </c>
      <c r="D418" s="24">
        <v>1057</v>
      </c>
      <c r="E418" s="25">
        <v>6.2850000000000001</v>
      </c>
      <c r="F418" s="24">
        <v>3</v>
      </c>
      <c r="G418" s="24">
        <f t="shared" si="20"/>
        <v>18.855</v>
      </c>
      <c r="H418" s="24">
        <f t="shared" si="21"/>
        <v>4.45</v>
      </c>
      <c r="I418" s="24">
        <f t="shared" si="19"/>
        <v>23.305</v>
      </c>
    </row>
    <row r="419" spans="1:9" ht="26.4" x14ac:dyDescent="0.25">
      <c r="A419" s="22">
        <v>408</v>
      </c>
      <c r="B419" s="23" t="s">
        <v>20</v>
      </c>
      <c r="C419" s="23" t="s">
        <v>2</v>
      </c>
      <c r="D419" s="24">
        <v>964</v>
      </c>
      <c r="E419" s="25">
        <v>5.7320000000000002</v>
      </c>
      <c r="F419" s="24">
        <v>12</v>
      </c>
      <c r="G419" s="24">
        <f t="shared" si="20"/>
        <v>68.784000000000006</v>
      </c>
      <c r="H419" s="24">
        <f t="shared" si="21"/>
        <v>16.23</v>
      </c>
      <c r="I419" s="24">
        <f t="shared" si="19"/>
        <v>85.01400000000001</v>
      </c>
    </row>
    <row r="420" spans="1:9" ht="26.4" x14ac:dyDescent="0.25">
      <c r="A420" s="22">
        <v>409</v>
      </c>
      <c r="B420" s="23" t="s">
        <v>37</v>
      </c>
      <c r="C420" s="23" t="s">
        <v>18</v>
      </c>
      <c r="D420" s="24">
        <v>1152</v>
      </c>
      <c r="E420" s="25">
        <v>6.85</v>
      </c>
      <c r="F420" s="24">
        <v>3</v>
      </c>
      <c r="G420" s="24">
        <f t="shared" si="20"/>
        <v>20.549999999999997</v>
      </c>
      <c r="H420" s="24">
        <f t="shared" si="21"/>
        <v>4.8499999999999996</v>
      </c>
      <c r="I420" s="24">
        <f t="shared" si="19"/>
        <v>25.4</v>
      </c>
    </row>
    <row r="421" spans="1:9" ht="26.4" x14ac:dyDescent="0.25">
      <c r="A421" s="22">
        <v>410</v>
      </c>
      <c r="B421" s="23" t="s">
        <v>19</v>
      </c>
      <c r="C421" s="23" t="s">
        <v>12</v>
      </c>
      <c r="D421" s="24">
        <v>1085</v>
      </c>
      <c r="E421" s="25">
        <v>6.452</v>
      </c>
      <c r="F421" s="24">
        <v>12</v>
      </c>
      <c r="G421" s="24">
        <f t="shared" si="20"/>
        <v>77.424000000000007</v>
      </c>
      <c r="H421" s="24">
        <f t="shared" si="21"/>
        <v>18.260000000000002</v>
      </c>
      <c r="I421" s="24">
        <f t="shared" si="19"/>
        <v>95.684000000000012</v>
      </c>
    </row>
    <row r="422" spans="1:9" ht="26.4" x14ac:dyDescent="0.25">
      <c r="A422" s="22">
        <v>411</v>
      </c>
      <c r="B422" s="23" t="s">
        <v>61</v>
      </c>
      <c r="C422" s="23" t="s">
        <v>12</v>
      </c>
      <c r="D422" s="24">
        <v>1078</v>
      </c>
      <c r="E422" s="25">
        <v>6.41</v>
      </c>
      <c r="F422" s="24">
        <v>12</v>
      </c>
      <c r="G422" s="24">
        <f t="shared" si="20"/>
        <v>76.92</v>
      </c>
      <c r="H422" s="24">
        <f t="shared" si="21"/>
        <v>18.149999999999999</v>
      </c>
      <c r="I422" s="24">
        <f t="shared" si="19"/>
        <v>95.07</v>
      </c>
    </row>
    <row r="423" spans="1:9" ht="26.4" x14ac:dyDescent="0.25">
      <c r="A423" s="22">
        <v>412</v>
      </c>
      <c r="B423" s="23" t="s">
        <v>28</v>
      </c>
      <c r="C423" s="23" t="s">
        <v>12</v>
      </c>
      <c r="D423" s="24">
        <v>1067</v>
      </c>
      <c r="E423" s="25">
        <v>6.3449999999999998</v>
      </c>
      <c r="F423" s="24">
        <v>12</v>
      </c>
      <c r="G423" s="24">
        <f t="shared" si="20"/>
        <v>76.14</v>
      </c>
      <c r="H423" s="24">
        <f t="shared" si="21"/>
        <v>17.96</v>
      </c>
      <c r="I423" s="24">
        <f t="shared" si="19"/>
        <v>94.1</v>
      </c>
    </row>
    <row r="424" spans="1:9" ht="26.4" x14ac:dyDescent="0.25">
      <c r="A424" s="22">
        <v>413</v>
      </c>
      <c r="B424" s="23" t="s">
        <v>13</v>
      </c>
      <c r="C424" s="23" t="s">
        <v>21</v>
      </c>
      <c r="D424" s="24">
        <v>961</v>
      </c>
      <c r="E424" s="25">
        <v>5.7140000000000004</v>
      </c>
      <c r="F424" s="24">
        <v>12</v>
      </c>
      <c r="G424" s="24">
        <f t="shared" si="20"/>
        <v>68.568000000000012</v>
      </c>
      <c r="H424" s="24">
        <f t="shared" si="21"/>
        <v>16.18</v>
      </c>
      <c r="I424" s="24">
        <f t="shared" si="19"/>
        <v>84.748000000000019</v>
      </c>
    </row>
    <row r="425" spans="1:9" ht="26.4" x14ac:dyDescent="0.25">
      <c r="A425" s="22">
        <v>414</v>
      </c>
      <c r="B425" s="23" t="s">
        <v>70</v>
      </c>
      <c r="C425" s="23" t="s">
        <v>78</v>
      </c>
      <c r="D425" s="24">
        <v>1072</v>
      </c>
      <c r="E425" s="25">
        <v>6.375</v>
      </c>
      <c r="F425" s="24">
        <v>12.5</v>
      </c>
      <c r="G425" s="24">
        <f t="shared" si="20"/>
        <v>79.6875</v>
      </c>
      <c r="H425" s="24">
        <f t="shared" si="21"/>
        <v>18.8</v>
      </c>
      <c r="I425" s="24">
        <f t="shared" si="19"/>
        <v>98.487499999999997</v>
      </c>
    </row>
    <row r="426" spans="1:9" ht="26.4" x14ac:dyDescent="0.25">
      <c r="A426" s="22">
        <v>415</v>
      </c>
      <c r="B426" s="23" t="s">
        <v>71</v>
      </c>
      <c r="C426" s="23" t="s">
        <v>12</v>
      </c>
      <c r="D426" s="24">
        <v>1036</v>
      </c>
      <c r="E426" s="25">
        <v>6.16</v>
      </c>
      <c r="F426" s="24">
        <v>11</v>
      </c>
      <c r="G426" s="24">
        <f t="shared" si="20"/>
        <v>67.760000000000005</v>
      </c>
      <c r="H426" s="24">
        <f t="shared" si="21"/>
        <v>15.98</v>
      </c>
      <c r="I426" s="24">
        <f t="shared" si="19"/>
        <v>83.740000000000009</v>
      </c>
    </row>
    <row r="427" spans="1:9" ht="26.4" x14ac:dyDescent="0.25">
      <c r="A427" s="22">
        <v>416</v>
      </c>
      <c r="B427" s="23" t="s">
        <v>6</v>
      </c>
      <c r="C427" s="23" t="s">
        <v>21</v>
      </c>
      <c r="D427" s="24">
        <v>979</v>
      </c>
      <c r="E427" s="25">
        <v>5.8209999999999997</v>
      </c>
      <c r="F427" s="24">
        <v>8</v>
      </c>
      <c r="G427" s="24">
        <f t="shared" si="20"/>
        <v>46.567999999999998</v>
      </c>
      <c r="H427" s="24">
        <f t="shared" si="21"/>
        <v>10.99</v>
      </c>
      <c r="I427" s="24">
        <f t="shared" si="19"/>
        <v>57.558</v>
      </c>
    </row>
    <row r="428" spans="1:9" ht="26.4" x14ac:dyDescent="0.25">
      <c r="A428" s="22">
        <v>417</v>
      </c>
      <c r="B428" s="23" t="s">
        <v>20</v>
      </c>
      <c r="C428" s="23" t="s">
        <v>21</v>
      </c>
      <c r="D428" s="24">
        <v>1042</v>
      </c>
      <c r="E428" s="25">
        <v>6.1959999999999997</v>
      </c>
      <c r="F428" s="24">
        <v>3</v>
      </c>
      <c r="G428" s="24">
        <f t="shared" si="20"/>
        <v>18.588000000000001</v>
      </c>
      <c r="H428" s="24">
        <f t="shared" si="21"/>
        <v>4.38</v>
      </c>
      <c r="I428" s="24">
        <f t="shared" si="19"/>
        <v>22.968</v>
      </c>
    </row>
    <row r="429" spans="1:9" ht="26.4" x14ac:dyDescent="0.25">
      <c r="A429" s="22">
        <v>418</v>
      </c>
      <c r="B429" s="23" t="s">
        <v>31</v>
      </c>
      <c r="C429" s="23" t="s">
        <v>2</v>
      </c>
      <c r="D429" s="24">
        <v>878</v>
      </c>
      <c r="E429" s="25">
        <v>5.2210000000000001</v>
      </c>
      <c r="F429" s="24">
        <v>12</v>
      </c>
      <c r="G429" s="24">
        <f t="shared" si="20"/>
        <v>62.652000000000001</v>
      </c>
      <c r="H429" s="24">
        <f t="shared" si="21"/>
        <v>14.78</v>
      </c>
      <c r="I429" s="24">
        <f t="shared" si="19"/>
        <v>77.432000000000002</v>
      </c>
    </row>
    <row r="430" spans="1:9" ht="26.4" x14ac:dyDescent="0.25">
      <c r="A430" s="22">
        <v>419</v>
      </c>
      <c r="B430" s="23" t="s">
        <v>34</v>
      </c>
      <c r="C430" s="23" t="s">
        <v>21</v>
      </c>
      <c r="D430" s="24">
        <v>948</v>
      </c>
      <c r="E430" s="25">
        <v>5.6369999999999996</v>
      </c>
      <c r="F430" s="24">
        <v>12</v>
      </c>
      <c r="G430" s="24">
        <f t="shared" si="20"/>
        <v>67.643999999999991</v>
      </c>
      <c r="H430" s="24">
        <f t="shared" si="21"/>
        <v>15.96</v>
      </c>
      <c r="I430" s="24">
        <f t="shared" si="19"/>
        <v>83.603999999999985</v>
      </c>
    </row>
    <row r="431" spans="1:9" ht="26.4" x14ac:dyDescent="0.25">
      <c r="A431" s="22">
        <v>420</v>
      </c>
      <c r="B431" s="23" t="s">
        <v>33</v>
      </c>
      <c r="C431" s="23" t="s">
        <v>4</v>
      </c>
      <c r="D431" s="24">
        <v>993</v>
      </c>
      <c r="E431" s="25">
        <v>5.9050000000000002</v>
      </c>
      <c r="F431" s="24">
        <v>12</v>
      </c>
      <c r="G431" s="24">
        <f t="shared" si="20"/>
        <v>70.86</v>
      </c>
      <c r="H431" s="24">
        <f t="shared" si="21"/>
        <v>16.72</v>
      </c>
      <c r="I431" s="24">
        <f t="shared" si="19"/>
        <v>87.58</v>
      </c>
    </row>
    <row r="432" spans="1:9" ht="26.4" x14ac:dyDescent="0.25">
      <c r="A432" s="22">
        <v>421</v>
      </c>
      <c r="B432" s="23" t="s">
        <v>20</v>
      </c>
      <c r="C432" s="23" t="s">
        <v>21</v>
      </c>
      <c r="D432" s="24">
        <v>1037</v>
      </c>
      <c r="E432" s="25">
        <v>6.1660000000000004</v>
      </c>
      <c r="F432" s="24">
        <v>9</v>
      </c>
      <c r="G432" s="24">
        <f t="shared" si="20"/>
        <v>55.494</v>
      </c>
      <c r="H432" s="24">
        <f t="shared" si="21"/>
        <v>13.09</v>
      </c>
      <c r="I432" s="24">
        <f t="shared" si="19"/>
        <v>68.584000000000003</v>
      </c>
    </row>
    <row r="433" spans="1:9" ht="26.4" x14ac:dyDescent="0.25">
      <c r="A433" s="22">
        <v>422</v>
      </c>
      <c r="B433" s="23" t="s">
        <v>6</v>
      </c>
      <c r="C433" s="23" t="s">
        <v>12</v>
      </c>
      <c r="D433" s="24">
        <v>1116</v>
      </c>
      <c r="E433" s="25">
        <v>6.6360000000000001</v>
      </c>
      <c r="F433" s="24">
        <v>12</v>
      </c>
      <c r="G433" s="24">
        <f t="shared" si="20"/>
        <v>79.632000000000005</v>
      </c>
      <c r="H433" s="24">
        <f t="shared" si="21"/>
        <v>18.79</v>
      </c>
      <c r="I433" s="24">
        <f t="shared" si="19"/>
        <v>98.421999999999997</v>
      </c>
    </row>
    <row r="434" spans="1:9" ht="26.4" x14ac:dyDescent="0.25">
      <c r="A434" s="22">
        <v>423</v>
      </c>
      <c r="B434" s="23" t="s">
        <v>31</v>
      </c>
      <c r="C434" s="23" t="s">
        <v>21</v>
      </c>
      <c r="D434" s="24">
        <v>968</v>
      </c>
      <c r="E434" s="25">
        <v>5.7560000000000002</v>
      </c>
      <c r="F434" s="24">
        <v>12</v>
      </c>
      <c r="G434" s="24">
        <f t="shared" si="20"/>
        <v>69.072000000000003</v>
      </c>
      <c r="H434" s="24">
        <f t="shared" si="21"/>
        <v>16.29</v>
      </c>
      <c r="I434" s="24">
        <f t="shared" si="19"/>
        <v>85.361999999999995</v>
      </c>
    </row>
    <row r="435" spans="1:9" ht="26.4" x14ac:dyDescent="0.25">
      <c r="A435" s="22">
        <v>424</v>
      </c>
      <c r="B435" s="23" t="s">
        <v>59</v>
      </c>
      <c r="C435" s="23" t="s">
        <v>21</v>
      </c>
      <c r="D435" s="24">
        <v>986</v>
      </c>
      <c r="E435" s="25">
        <v>5.8630000000000004</v>
      </c>
      <c r="F435" s="24">
        <v>8.5</v>
      </c>
      <c r="G435" s="24">
        <f t="shared" si="20"/>
        <v>49.835500000000003</v>
      </c>
      <c r="H435" s="24">
        <f t="shared" si="21"/>
        <v>11.76</v>
      </c>
      <c r="I435" s="24">
        <f t="shared" si="19"/>
        <v>61.595500000000001</v>
      </c>
    </row>
    <row r="436" spans="1:9" ht="39.6" x14ac:dyDescent="0.25">
      <c r="A436" s="22">
        <v>425</v>
      </c>
      <c r="B436" s="23" t="s">
        <v>24</v>
      </c>
      <c r="C436" s="23" t="s">
        <v>58</v>
      </c>
      <c r="D436" s="24">
        <v>1720</v>
      </c>
      <c r="E436" s="25">
        <v>10.228</v>
      </c>
      <c r="F436" s="24">
        <v>6</v>
      </c>
      <c r="G436" s="24">
        <f t="shared" si="20"/>
        <v>61.367999999999995</v>
      </c>
      <c r="H436" s="24">
        <f t="shared" si="21"/>
        <v>14.48</v>
      </c>
      <c r="I436" s="24">
        <f t="shared" si="19"/>
        <v>75.847999999999999</v>
      </c>
    </row>
    <row r="437" spans="1:9" ht="26.4" x14ac:dyDescent="0.25">
      <c r="A437" s="22">
        <v>426</v>
      </c>
      <c r="B437" s="23" t="s">
        <v>33</v>
      </c>
      <c r="C437" s="23" t="s">
        <v>21</v>
      </c>
      <c r="D437" s="24">
        <v>963</v>
      </c>
      <c r="E437" s="25">
        <v>5.726</v>
      </c>
      <c r="F437" s="24">
        <v>2</v>
      </c>
      <c r="G437" s="24">
        <f t="shared" si="20"/>
        <v>11.452</v>
      </c>
      <c r="H437" s="24">
        <f t="shared" si="21"/>
        <v>2.7</v>
      </c>
      <c r="I437" s="24">
        <f t="shared" si="19"/>
        <v>14.152000000000001</v>
      </c>
    </row>
    <row r="438" spans="1:9" ht="26.4" x14ac:dyDescent="0.25">
      <c r="A438" s="22">
        <v>427</v>
      </c>
      <c r="B438" s="23" t="s">
        <v>29</v>
      </c>
      <c r="C438" s="23" t="s">
        <v>18</v>
      </c>
      <c r="D438" s="24">
        <v>1132</v>
      </c>
      <c r="E438" s="25">
        <v>6.7309999999999999</v>
      </c>
      <c r="F438" s="24">
        <v>13</v>
      </c>
      <c r="G438" s="24">
        <f t="shared" si="20"/>
        <v>87.503</v>
      </c>
      <c r="H438" s="24">
        <f t="shared" si="21"/>
        <v>20.64</v>
      </c>
      <c r="I438" s="24">
        <f t="shared" si="19"/>
        <v>108.143</v>
      </c>
    </row>
    <row r="439" spans="1:9" ht="26.4" x14ac:dyDescent="0.25">
      <c r="A439" s="22">
        <v>428</v>
      </c>
      <c r="B439" s="23" t="s">
        <v>33</v>
      </c>
      <c r="C439" s="23" t="s">
        <v>2</v>
      </c>
      <c r="D439" s="24">
        <v>878</v>
      </c>
      <c r="E439" s="25">
        <v>5.2210000000000001</v>
      </c>
      <c r="F439" s="24">
        <v>2</v>
      </c>
      <c r="G439" s="24">
        <f t="shared" si="20"/>
        <v>10.442</v>
      </c>
      <c r="H439" s="24">
        <f t="shared" si="21"/>
        <v>2.46</v>
      </c>
      <c r="I439" s="24">
        <f t="shared" si="19"/>
        <v>12.902000000000001</v>
      </c>
    </row>
    <row r="440" spans="1:9" ht="26.4" x14ac:dyDescent="0.25">
      <c r="A440" s="22">
        <v>429</v>
      </c>
      <c r="B440" s="23" t="s">
        <v>56</v>
      </c>
      <c r="C440" s="23" t="s">
        <v>21</v>
      </c>
      <c r="D440" s="24">
        <v>963</v>
      </c>
      <c r="E440" s="25">
        <v>5.726</v>
      </c>
      <c r="F440" s="24">
        <v>4</v>
      </c>
      <c r="G440" s="24">
        <f t="shared" si="20"/>
        <v>22.904</v>
      </c>
      <c r="H440" s="24">
        <f t="shared" si="21"/>
        <v>5.4</v>
      </c>
      <c r="I440" s="24">
        <f t="shared" si="19"/>
        <v>28.304000000000002</v>
      </c>
    </row>
    <row r="441" spans="1:9" ht="26.4" x14ac:dyDescent="0.25">
      <c r="A441" s="22">
        <v>430</v>
      </c>
      <c r="B441" s="23" t="s">
        <v>80</v>
      </c>
      <c r="C441" s="23" t="s">
        <v>18</v>
      </c>
      <c r="D441" s="24">
        <v>1406</v>
      </c>
      <c r="E441" s="25">
        <v>8.3610000000000007</v>
      </c>
      <c r="F441" s="24">
        <v>8</v>
      </c>
      <c r="G441" s="24">
        <f t="shared" si="20"/>
        <v>66.888000000000005</v>
      </c>
      <c r="H441" s="24">
        <f t="shared" si="21"/>
        <v>15.78</v>
      </c>
      <c r="I441" s="24">
        <f t="shared" si="19"/>
        <v>82.668000000000006</v>
      </c>
    </row>
    <row r="442" spans="1:9" ht="26.4" x14ac:dyDescent="0.25">
      <c r="A442" s="22">
        <v>431</v>
      </c>
      <c r="B442" s="23" t="s">
        <v>92</v>
      </c>
      <c r="C442" s="23" t="s">
        <v>4</v>
      </c>
      <c r="D442" s="24">
        <v>1103</v>
      </c>
      <c r="E442" s="25">
        <v>6.5590000000000002</v>
      </c>
      <c r="F442" s="24">
        <v>12</v>
      </c>
      <c r="G442" s="24">
        <f t="shared" si="20"/>
        <v>78.707999999999998</v>
      </c>
      <c r="H442" s="24">
        <f t="shared" si="21"/>
        <v>18.57</v>
      </c>
      <c r="I442" s="24">
        <f t="shared" si="19"/>
        <v>97.277999999999992</v>
      </c>
    </row>
    <row r="443" spans="1:9" ht="26.4" x14ac:dyDescent="0.25">
      <c r="A443" s="22">
        <v>432</v>
      </c>
      <c r="B443" s="23" t="s">
        <v>34</v>
      </c>
      <c r="C443" s="23" t="s">
        <v>12</v>
      </c>
      <c r="D443" s="24">
        <v>1085</v>
      </c>
      <c r="E443" s="25">
        <v>6.452</v>
      </c>
      <c r="F443" s="24">
        <v>6.5</v>
      </c>
      <c r="G443" s="24">
        <f t="shared" si="20"/>
        <v>41.938000000000002</v>
      </c>
      <c r="H443" s="24">
        <f t="shared" si="21"/>
        <v>9.89</v>
      </c>
      <c r="I443" s="24">
        <f t="shared" si="19"/>
        <v>51.828000000000003</v>
      </c>
    </row>
    <row r="444" spans="1:9" ht="26.4" x14ac:dyDescent="0.25">
      <c r="A444" s="22">
        <v>433</v>
      </c>
      <c r="B444" s="23" t="s">
        <v>51</v>
      </c>
      <c r="C444" s="23" t="s">
        <v>52</v>
      </c>
      <c r="D444" s="24">
        <v>1250</v>
      </c>
      <c r="E444" s="25">
        <v>7.4329999999999998</v>
      </c>
      <c r="F444" s="24">
        <v>9</v>
      </c>
      <c r="G444" s="24">
        <f t="shared" si="20"/>
        <v>66.896999999999991</v>
      </c>
      <c r="H444" s="24">
        <f t="shared" si="21"/>
        <v>15.78</v>
      </c>
      <c r="I444" s="24">
        <f t="shared" si="19"/>
        <v>82.676999999999992</v>
      </c>
    </row>
    <row r="445" spans="1:9" ht="26.4" x14ac:dyDescent="0.25">
      <c r="A445" s="22">
        <v>434</v>
      </c>
      <c r="B445" s="23" t="s">
        <v>42</v>
      </c>
      <c r="C445" s="23" t="s">
        <v>21</v>
      </c>
      <c r="D445" s="24">
        <v>958</v>
      </c>
      <c r="E445" s="25">
        <v>5.6970000000000001</v>
      </c>
      <c r="F445" s="24">
        <v>8</v>
      </c>
      <c r="G445" s="24">
        <f t="shared" si="20"/>
        <v>45.576000000000001</v>
      </c>
      <c r="H445" s="24">
        <f t="shared" si="21"/>
        <v>10.75</v>
      </c>
      <c r="I445" s="24">
        <f t="shared" si="19"/>
        <v>56.326000000000001</v>
      </c>
    </row>
    <row r="446" spans="1:9" x14ac:dyDescent="0.25">
      <c r="A446" s="22">
        <v>435</v>
      </c>
      <c r="B446" s="23" t="s">
        <v>88</v>
      </c>
      <c r="C446" s="23" t="s">
        <v>18</v>
      </c>
      <c r="D446" s="24">
        <v>1560</v>
      </c>
      <c r="E446" s="25">
        <v>9.2759999999999998</v>
      </c>
      <c r="F446" s="24">
        <v>9</v>
      </c>
      <c r="G446" s="24">
        <f t="shared" si="20"/>
        <v>83.483999999999995</v>
      </c>
      <c r="H446" s="24">
        <f t="shared" si="21"/>
        <v>19.690000000000001</v>
      </c>
      <c r="I446" s="24">
        <f t="shared" si="19"/>
        <v>103.17399999999999</v>
      </c>
    </row>
    <row r="447" spans="1:9" ht="26.4" x14ac:dyDescent="0.25">
      <c r="A447" s="22">
        <v>436</v>
      </c>
      <c r="B447" s="23" t="s">
        <v>31</v>
      </c>
      <c r="C447" s="23" t="s">
        <v>2</v>
      </c>
      <c r="D447" s="24">
        <v>873</v>
      </c>
      <c r="E447" s="25">
        <v>5.1909999999999998</v>
      </c>
      <c r="F447" s="24">
        <v>12</v>
      </c>
      <c r="G447" s="24">
        <f t="shared" si="20"/>
        <v>62.292000000000002</v>
      </c>
      <c r="H447" s="24">
        <f t="shared" si="21"/>
        <v>14.69</v>
      </c>
      <c r="I447" s="24">
        <f t="shared" si="19"/>
        <v>76.981999999999999</v>
      </c>
    </row>
    <row r="448" spans="1:9" ht="26.4" x14ac:dyDescent="0.25">
      <c r="A448" s="22">
        <v>437</v>
      </c>
      <c r="B448" s="23" t="s">
        <v>5</v>
      </c>
      <c r="C448" s="23" t="s">
        <v>2</v>
      </c>
      <c r="D448" s="24">
        <v>873</v>
      </c>
      <c r="E448" s="25">
        <v>5.1909999999999998</v>
      </c>
      <c r="F448" s="24">
        <v>12</v>
      </c>
      <c r="G448" s="24">
        <f t="shared" si="20"/>
        <v>62.292000000000002</v>
      </c>
      <c r="H448" s="24">
        <f t="shared" si="21"/>
        <v>14.69</v>
      </c>
      <c r="I448" s="24">
        <f t="shared" si="19"/>
        <v>76.981999999999999</v>
      </c>
    </row>
    <row r="449" spans="1:9" ht="39.6" x14ac:dyDescent="0.25">
      <c r="A449" s="22">
        <v>438</v>
      </c>
      <c r="B449" s="23" t="s">
        <v>89</v>
      </c>
      <c r="C449" s="23" t="s">
        <v>18</v>
      </c>
      <c r="D449" s="24">
        <v>1340</v>
      </c>
      <c r="E449" s="25">
        <v>7.968</v>
      </c>
      <c r="F449" s="24">
        <v>5</v>
      </c>
      <c r="G449" s="24">
        <f t="shared" si="20"/>
        <v>39.840000000000003</v>
      </c>
      <c r="H449" s="24">
        <f t="shared" si="21"/>
        <v>9.4</v>
      </c>
      <c r="I449" s="24">
        <f t="shared" si="19"/>
        <v>49.24</v>
      </c>
    </row>
    <row r="450" spans="1:9" ht="26.4" x14ac:dyDescent="0.25">
      <c r="A450" s="22">
        <v>439</v>
      </c>
      <c r="B450" s="23" t="s">
        <v>20</v>
      </c>
      <c r="C450" s="23" t="s">
        <v>2</v>
      </c>
      <c r="D450" s="24">
        <v>969</v>
      </c>
      <c r="E450" s="25">
        <v>5.7619999999999996</v>
      </c>
      <c r="F450" s="24">
        <v>3</v>
      </c>
      <c r="G450" s="24">
        <f t="shared" si="20"/>
        <v>17.285999999999998</v>
      </c>
      <c r="H450" s="24">
        <f t="shared" si="21"/>
        <v>4.08</v>
      </c>
      <c r="I450" s="24">
        <f t="shared" si="19"/>
        <v>21.366</v>
      </c>
    </row>
    <row r="451" spans="1:9" ht="26.4" x14ac:dyDescent="0.25">
      <c r="A451" s="22">
        <v>440</v>
      </c>
      <c r="B451" s="23" t="s">
        <v>36</v>
      </c>
      <c r="C451" s="23" t="s">
        <v>2</v>
      </c>
      <c r="D451" s="24">
        <v>873</v>
      </c>
      <c r="E451" s="25">
        <v>5.1909999999999998</v>
      </c>
      <c r="F451" s="24">
        <v>12</v>
      </c>
      <c r="G451" s="24">
        <f t="shared" si="20"/>
        <v>62.292000000000002</v>
      </c>
      <c r="H451" s="24">
        <f t="shared" si="21"/>
        <v>14.69</v>
      </c>
      <c r="I451" s="24">
        <f t="shared" si="19"/>
        <v>76.981999999999999</v>
      </c>
    </row>
    <row r="452" spans="1:9" ht="26.4" x14ac:dyDescent="0.25">
      <c r="A452" s="22">
        <v>441</v>
      </c>
      <c r="B452" s="23" t="s">
        <v>14</v>
      </c>
      <c r="C452" s="23" t="s">
        <v>21</v>
      </c>
      <c r="D452" s="24">
        <v>960</v>
      </c>
      <c r="E452" s="25">
        <v>5.7089999999999996</v>
      </c>
      <c r="F452" s="24">
        <v>12</v>
      </c>
      <c r="G452" s="24">
        <f t="shared" si="20"/>
        <v>68.507999999999996</v>
      </c>
      <c r="H452" s="24">
        <f t="shared" si="21"/>
        <v>16.16</v>
      </c>
      <c r="I452" s="24">
        <f t="shared" si="19"/>
        <v>84.667999999999992</v>
      </c>
    </row>
    <row r="453" spans="1:9" ht="26.4" x14ac:dyDescent="0.25">
      <c r="A453" s="22">
        <v>442</v>
      </c>
      <c r="B453" s="23" t="s">
        <v>13</v>
      </c>
      <c r="C453" s="23" t="s">
        <v>21</v>
      </c>
      <c r="D453" s="24">
        <v>956</v>
      </c>
      <c r="E453" s="25">
        <v>5.6849999999999996</v>
      </c>
      <c r="F453" s="24">
        <v>7</v>
      </c>
      <c r="G453" s="24">
        <f t="shared" si="20"/>
        <v>39.794999999999995</v>
      </c>
      <c r="H453" s="24">
        <f t="shared" si="21"/>
        <v>9.39</v>
      </c>
      <c r="I453" s="24">
        <f t="shared" si="19"/>
        <v>49.184999999999995</v>
      </c>
    </row>
    <row r="454" spans="1:9" ht="26.4" x14ac:dyDescent="0.25">
      <c r="A454" s="22">
        <v>443</v>
      </c>
      <c r="B454" s="23" t="s">
        <v>6</v>
      </c>
      <c r="C454" s="23" t="s">
        <v>21</v>
      </c>
      <c r="D454" s="24">
        <v>969</v>
      </c>
      <c r="E454" s="25">
        <v>5.7619999999999996</v>
      </c>
      <c r="F454" s="24">
        <v>4</v>
      </c>
      <c r="G454" s="24">
        <f t="shared" si="20"/>
        <v>23.047999999999998</v>
      </c>
      <c r="H454" s="24">
        <f t="shared" si="21"/>
        <v>5.44</v>
      </c>
      <c r="I454" s="24">
        <f t="shared" si="19"/>
        <v>28.488</v>
      </c>
    </row>
    <row r="455" spans="1:9" ht="26.4" x14ac:dyDescent="0.25">
      <c r="A455" s="22">
        <v>444</v>
      </c>
      <c r="B455" s="23" t="s">
        <v>43</v>
      </c>
      <c r="C455" s="23" t="s">
        <v>21</v>
      </c>
      <c r="D455" s="24">
        <v>979</v>
      </c>
      <c r="E455" s="25">
        <v>5.8209999999999997</v>
      </c>
      <c r="F455" s="24">
        <v>12</v>
      </c>
      <c r="G455" s="24">
        <f t="shared" si="20"/>
        <v>69.852000000000004</v>
      </c>
      <c r="H455" s="24">
        <f t="shared" si="21"/>
        <v>16.48</v>
      </c>
      <c r="I455" s="24">
        <f t="shared" si="19"/>
        <v>86.332000000000008</v>
      </c>
    </row>
    <row r="456" spans="1:9" ht="39.6" x14ac:dyDescent="0.25">
      <c r="A456" s="22">
        <v>445</v>
      </c>
      <c r="B456" s="23" t="s">
        <v>30</v>
      </c>
      <c r="C456" s="23" t="s">
        <v>21</v>
      </c>
      <c r="D456" s="24">
        <v>939</v>
      </c>
      <c r="E456" s="25">
        <v>5.5839999999999996</v>
      </c>
      <c r="F456" s="24">
        <v>12.5</v>
      </c>
      <c r="G456" s="24">
        <f t="shared" si="20"/>
        <v>69.8</v>
      </c>
      <c r="H456" s="24">
        <f t="shared" si="21"/>
        <v>16.47</v>
      </c>
      <c r="I456" s="24">
        <f t="shared" si="19"/>
        <v>86.27</v>
      </c>
    </row>
    <row r="457" spans="1:9" ht="26.4" x14ac:dyDescent="0.25">
      <c r="A457" s="22">
        <v>446</v>
      </c>
      <c r="B457" s="23" t="s">
        <v>33</v>
      </c>
      <c r="C457" s="23" t="s">
        <v>12</v>
      </c>
      <c r="D457" s="24">
        <v>1085</v>
      </c>
      <c r="E457" s="25">
        <v>6.452</v>
      </c>
      <c r="F457" s="24">
        <v>12</v>
      </c>
      <c r="G457" s="24">
        <f t="shared" si="20"/>
        <v>77.424000000000007</v>
      </c>
      <c r="H457" s="24">
        <f t="shared" si="21"/>
        <v>18.260000000000002</v>
      </c>
      <c r="I457" s="24">
        <f t="shared" si="19"/>
        <v>95.684000000000012</v>
      </c>
    </row>
    <row r="458" spans="1:9" ht="26.4" x14ac:dyDescent="0.25">
      <c r="A458" s="22">
        <v>447</v>
      </c>
      <c r="B458" s="23" t="s">
        <v>43</v>
      </c>
      <c r="C458" s="23" t="s">
        <v>21</v>
      </c>
      <c r="D458" s="24">
        <v>989</v>
      </c>
      <c r="E458" s="25">
        <v>5.8810000000000002</v>
      </c>
      <c r="F458" s="24">
        <v>12</v>
      </c>
      <c r="G458" s="24">
        <f t="shared" si="20"/>
        <v>70.572000000000003</v>
      </c>
      <c r="H458" s="24">
        <f t="shared" si="21"/>
        <v>16.649999999999999</v>
      </c>
      <c r="I458" s="24">
        <f t="shared" si="19"/>
        <v>87.222000000000008</v>
      </c>
    </row>
    <row r="459" spans="1:9" ht="26.4" x14ac:dyDescent="0.25">
      <c r="A459" s="22">
        <v>448</v>
      </c>
      <c r="B459" s="23" t="s">
        <v>6</v>
      </c>
      <c r="C459" s="23" t="s">
        <v>2</v>
      </c>
      <c r="D459" s="24">
        <v>912</v>
      </c>
      <c r="E459" s="25">
        <v>5.423</v>
      </c>
      <c r="F459" s="24">
        <v>12</v>
      </c>
      <c r="G459" s="24">
        <f t="shared" si="20"/>
        <v>65.075999999999993</v>
      </c>
      <c r="H459" s="24">
        <f t="shared" si="21"/>
        <v>15.35</v>
      </c>
      <c r="I459" s="24">
        <f t="shared" si="19"/>
        <v>80.425999999999988</v>
      </c>
    </row>
    <row r="460" spans="1:9" ht="26.4" x14ac:dyDescent="0.25">
      <c r="A460" s="22">
        <v>449</v>
      </c>
      <c r="B460" s="23" t="s">
        <v>80</v>
      </c>
      <c r="C460" s="23" t="s">
        <v>18</v>
      </c>
      <c r="D460" s="24">
        <v>1378</v>
      </c>
      <c r="E460" s="25">
        <v>8.1940000000000008</v>
      </c>
      <c r="F460" s="24">
        <v>9</v>
      </c>
      <c r="G460" s="24">
        <f t="shared" si="20"/>
        <v>73.746000000000009</v>
      </c>
      <c r="H460" s="24">
        <f t="shared" si="21"/>
        <v>17.399999999999999</v>
      </c>
      <c r="I460" s="24">
        <f t="shared" ref="I460:I523" si="22">H460+G460</f>
        <v>91.146000000000015</v>
      </c>
    </row>
    <row r="461" spans="1:9" ht="26.4" x14ac:dyDescent="0.25">
      <c r="A461" s="22">
        <v>450</v>
      </c>
      <c r="B461" s="23" t="s">
        <v>6</v>
      </c>
      <c r="C461" s="23" t="s">
        <v>12</v>
      </c>
      <c r="D461" s="24">
        <v>1116</v>
      </c>
      <c r="E461" s="25">
        <v>6.6360000000000001</v>
      </c>
      <c r="F461" s="24">
        <v>4</v>
      </c>
      <c r="G461" s="24">
        <f t="shared" ref="G461:G524" si="23">F461*E461</f>
        <v>26.544</v>
      </c>
      <c r="H461" s="24">
        <f t="shared" ref="H461:H524" si="24">ROUND(G461*0.2359,2)</f>
        <v>6.26</v>
      </c>
      <c r="I461" s="24">
        <f t="shared" si="22"/>
        <v>32.804000000000002</v>
      </c>
    </row>
    <row r="462" spans="1:9" ht="26.4" x14ac:dyDescent="0.25">
      <c r="A462" s="22">
        <v>451</v>
      </c>
      <c r="B462" s="23" t="s">
        <v>11</v>
      </c>
      <c r="C462" s="23" t="s">
        <v>2</v>
      </c>
      <c r="D462" s="24">
        <v>902</v>
      </c>
      <c r="E462" s="25">
        <v>5.3639999999999999</v>
      </c>
      <c r="F462" s="24">
        <v>8.66</v>
      </c>
      <c r="G462" s="24">
        <f t="shared" si="23"/>
        <v>46.452239999999996</v>
      </c>
      <c r="H462" s="24">
        <f t="shared" si="24"/>
        <v>10.96</v>
      </c>
      <c r="I462" s="24">
        <f t="shared" si="22"/>
        <v>57.412239999999997</v>
      </c>
    </row>
    <row r="463" spans="1:9" ht="26.4" x14ac:dyDescent="0.25">
      <c r="A463" s="22">
        <v>452</v>
      </c>
      <c r="B463" s="23" t="s">
        <v>14</v>
      </c>
      <c r="C463" s="23" t="s">
        <v>21</v>
      </c>
      <c r="D463" s="24">
        <v>960</v>
      </c>
      <c r="E463" s="25">
        <v>5.7089999999999996</v>
      </c>
      <c r="F463" s="24">
        <v>12</v>
      </c>
      <c r="G463" s="24">
        <f t="shared" si="23"/>
        <v>68.507999999999996</v>
      </c>
      <c r="H463" s="24">
        <f t="shared" si="24"/>
        <v>16.16</v>
      </c>
      <c r="I463" s="24">
        <f t="shared" si="22"/>
        <v>84.667999999999992</v>
      </c>
    </row>
    <row r="464" spans="1:9" ht="26.4" x14ac:dyDescent="0.25">
      <c r="A464" s="22">
        <v>453</v>
      </c>
      <c r="B464" s="23" t="s">
        <v>47</v>
      </c>
      <c r="C464" s="23" t="s">
        <v>18</v>
      </c>
      <c r="D464" s="24">
        <v>1146</v>
      </c>
      <c r="E464" s="25">
        <v>6.8150000000000004</v>
      </c>
      <c r="F464" s="24">
        <v>12</v>
      </c>
      <c r="G464" s="24">
        <f t="shared" si="23"/>
        <v>81.78</v>
      </c>
      <c r="H464" s="24">
        <f t="shared" si="24"/>
        <v>19.29</v>
      </c>
      <c r="I464" s="24">
        <f t="shared" si="22"/>
        <v>101.07</v>
      </c>
    </row>
    <row r="465" spans="1:9" ht="26.4" x14ac:dyDescent="0.25">
      <c r="A465" s="22">
        <v>454</v>
      </c>
      <c r="B465" s="23" t="s">
        <v>53</v>
      </c>
      <c r="C465" s="23" t="s">
        <v>18</v>
      </c>
      <c r="D465" s="24">
        <v>1163</v>
      </c>
      <c r="E465" s="25">
        <v>6.9160000000000004</v>
      </c>
      <c r="F465" s="24">
        <v>16</v>
      </c>
      <c r="G465" s="24">
        <f t="shared" si="23"/>
        <v>110.65600000000001</v>
      </c>
      <c r="H465" s="24">
        <f t="shared" si="24"/>
        <v>26.1</v>
      </c>
      <c r="I465" s="24">
        <f t="shared" si="22"/>
        <v>136.756</v>
      </c>
    </row>
    <row r="466" spans="1:9" ht="26.4" x14ac:dyDescent="0.25">
      <c r="A466" s="22">
        <v>455</v>
      </c>
      <c r="B466" s="23" t="s">
        <v>63</v>
      </c>
      <c r="C466" s="23" t="s">
        <v>64</v>
      </c>
      <c r="D466" s="24">
        <v>1040</v>
      </c>
      <c r="E466" s="25">
        <v>6.1840000000000002</v>
      </c>
      <c r="F466" s="24">
        <v>4</v>
      </c>
      <c r="G466" s="24">
        <f t="shared" si="23"/>
        <v>24.736000000000001</v>
      </c>
      <c r="H466" s="24">
        <f t="shared" si="24"/>
        <v>5.84</v>
      </c>
      <c r="I466" s="24">
        <f t="shared" si="22"/>
        <v>30.576000000000001</v>
      </c>
    </row>
    <row r="467" spans="1:9" ht="26.4" x14ac:dyDescent="0.25">
      <c r="A467" s="22">
        <v>456</v>
      </c>
      <c r="B467" s="23" t="s">
        <v>38</v>
      </c>
      <c r="C467" s="23" t="s">
        <v>21</v>
      </c>
      <c r="D467" s="24">
        <v>1195</v>
      </c>
      <c r="E467" s="25">
        <v>7.1059999999999999</v>
      </c>
      <c r="F467" s="24">
        <v>16</v>
      </c>
      <c r="G467" s="24">
        <f t="shared" si="23"/>
        <v>113.696</v>
      </c>
      <c r="H467" s="24">
        <f t="shared" si="24"/>
        <v>26.82</v>
      </c>
      <c r="I467" s="24">
        <f t="shared" si="22"/>
        <v>140.51599999999999</v>
      </c>
    </row>
    <row r="468" spans="1:9" ht="26.4" x14ac:dyDescent="0.25">
      <c r="A468" s="22">
        <v>457</v>
      </c>
      <c r="B468" s="23" t="s">
        <v>11</v>
      </c>
      <c r="C468" s="23" t="s">
        <v>2</v>
      </c>
      <c r="D468" s="24">
        <v>902</v>
      </c>
      <c r="E468" s="25">
        <v>5.3639999999999999</v>
      </c>
      <c r="F468" s="24">
        <v>8.66</v>
      </c>
      <c r="G468" s="24">
        <f t="shared" si="23"/>
        <v>46.452239999999996</v>
      </c>
      <c r="H468" s="24">
        <f t="shared" si="24"/>
        <v>10.96</v>
      </c>
      <c r="I468" s="24">
        <f t="shared" si="22"/>
        <v>57.412239999999997</v>
      </c>
    </row>
    <row r="469" spans="1:9" ht="26.4" x14ac:dyDescent="0.25">
      <c r="A469" s="22">
        <v>458</v>
      </c>
      <c r="B469" s="23" t="s">
        <v>77</v>
      </c>
      <c r="C469" s="23" t="s">
        <v>18</v>
      </c>
      <c r="D469" s="24">
        <v>1132</v>
      </c>
      <c r="E469" s="25">
        <v>6.7309999999999999</v>
      </c>
      <c r="F469" s="24">
        <v>10</v>
      </c>
      <c r="G469" s="24">
        <f t="shared" si="23"/>
        <v>67.31</v>
      </c>
      <c r="H469" s="24">
        <f t="shared" si="24"/>
        <v>15.88</v>
      </c>
      <c r="I469" s="24">
        <f t="shared" si="22"/>
        <v>83.19</v>
      </c>
    </row>
    <row r="470" spans="1:9" ht="39.6" x14ac:dyDescent="0.25">
      <c r="A470" s="22">
        <v>459</v>
      </c>
      <c r="B470" s="23" t="s">
        <v>3</v>
      </c>
      <c r="C470" s="23" t="s">
        <v>84</v>
      </c>
      <c r="D470" s="24">
        <v>1115</v>
      </c>
      <c r="E470" s="25">
        <v>6.63</v>
      </c>
      <c r="F470" s="24">
        <v>12</v>
      </c>
      <c r="G470" s="24">
        <f t="shared" si="23"/>
        <v>79.56</v>
      </c>
      <c r="H470" s="24">
        <f t="shared" si="24"/>
        <v>18.77</v>
      </c>
      <c r="I470" s="24">
        <f t="shared" si="22"/>
        <v>98.33</v>
      </c>
    </row>
    <row r="471" spans="1:9" ht="26.4" x14ac:dyDescent="0.25">
      <c r="A471" s="22">
        <v>460</v>
      </c>
      <c r="B471" s="23" t="s">
        <v>11</v>
      </c>
      <c r="C471" s="23" t="s">
        <v>12</v>
      </c>
      <c r="D471" s="24">
        <v>1106</v>
      </c>
      <c r="E471" s="25">
        <v>6.577</v>
      </c>
      <c r="F471" s="24">
        <v>3.17</v>
      </c>
      <c r="G471" s="24">
        <f t="shared" si="23"/>
        <v>20.84909</v>
      </c>
      <c r="H471" s="24">
        <f t="shared" si="24"/>
        <v>4.92</v>
      </c>
      <c r="I471" s="24">
        <f t="shared" si="22"/>
        <v>25.769089999999998</v>
      </c>
    </row>
    <row r="472" spans="1:9" ht="26.4" x14ac:dyDescent="0.25">
      <c r="A472" s="22">
        <v>461</v>
      </c>
      <c r="B472" s="23" t="s">
        <v>5</v>
      </c>
      <c r="C472" s="23" t="s">
        <v>2</v>
      </c>
      <c r="D472" s="24">
        <v>883</v>
      </c>
      <c r="E472" s="25">
        <v>5.2510000000000003</v>
      </c>
      <c r="F472" s="24">
        <v>12</v>
      </c>
      <c r="G472" s="24">
        <f t="shared" si="23"/>
        <v>63.012</v>
      </c>
      <c r="H472" s="24">
        <f t="shared" si="24"/>
        <v>14.86</v>
      </c>
      <c r="I472" s="24">
        <f t="shared" si="22"/>
        <v>77.872</v>
      </c>
    </row>
    <row r="473" spans="1:9" ht="26.4" x14ac:dyDescent="0.25">
      <c r="A473" s="22">
        <v>462</v>
      </c>
      <c r="B473" s="23" t="s">
        <v>5</v>
      </c>
      <c r="C473" s="23" t="s">
        <v>21</v>
      </c>
      <c r="D473" s="24">
        <v>989</v>
      </c>
      <c r="E473" s="25">
        <v>5.8810000000000002</v>
      </c>
      <c r="F473" s="24">
        <v>12</v>
      </c>
      <c r="G473" s="24">
        <f t="shared" si="23"/>
        <v>70.572000000000003</v>
      </c>
      <c r="H473" s="24">
        <f t="shared" si="24"/>
        <v>16.649999999999999</v>
      </c>
      <c r="I473" s="24">
        <f t="shared" si="22"/>
        <v>87.222000000000008</v>
      </c>
    </row>
    <row r="474" spans="1:9" ht="26.4" x14ac:dyDescent="0.25">
      <c r="A474" s="22">
        <v>463</v>
      </c>
      <c r="B474" s="23" t="s">
        <v>37</v>
      </c>
      <c r="C474" s="23" t="s">
        <v>21</v>
      </c>
      <c r="D474" s="24">
        <v>963</v>
      </c>
      <c r="E474" s="25">
        <v>5.726</v>
      </c>
      <c r="F474" s="24">
        <v>9</v>
      </c>
      <c r="G474" s="24">
        <f t="shared" si="23"/>
        <v>51.533999999999999</v>
      </c>
      <c r="H474" s="24">
        <f t="shared" si="24"/>
        <v>12.16</v>
      </c>
      <c r="I474" s="24">
        <f t="shared" si="22"/>
        <v>63.694000000000003</v>
      </c>
    </row>
    <row r="475" spans="1:9" ht="26.4" x14ac:dyDescent="0.25">
      <c r="A475" s="22">
        <v>464</v>
      </c>
      <c r="B475" s="23" t="s">
        <v>11</v>
      </c>
      <c r="C475" s="23" t="s">
        <v>2</v>
      </c>
      <c r="D475" s="24">
        <v>902</v>
      </c>
      <c r="E475" s="25">
        <v>5.3639999999999999</v>
      </c>
      <c r="F475" s="24">
        <v>12</v>
      </c>
      <c r="G475" s="24">
        <f t="shared" si="23"/>
        <v>64.367999999999995</v>
      </c>
      <c r="H475" s="24">
        <f t="shared" si="24"/>
        <v>15.18</v>
      </c>
      <c r="I475" s="24">
        <f t="shared" si="22"/>
        <v>79.548000000000002</v>
      </c>
    </row>
    <row r="476" spans="1:9" ht="26.4" x14ac:dyDescent="0.25">
      <c r="A476" s="22">
        <v>465</v>
      </c>
      <c r="B476" s="23" t="s">
        <v>11</v>
      </c>
      <c r="C476" s="23" t="s">
        <v>12</v>
      </c>
      <c r="D476" s="24">
        <v>1096</v>
      </c>
      <c r="E476" s="25">
        <v>6.5170000000000003</v>
      </c>
      <c r="F476" s="24">
        <v>9.33</v>
      </c>
      <c r="G476" s="24">
        <f t="shared" si="23"/>
        <v>60.803610000000006</v>
      </c>
      <c r="H476" s="24">
        <f t="shared" si="24"/>
        <v>14.34</v>
      </c>
      <c r="I476" s="24">
        <f t="shared" si="22"/>
        <v>75.14361000000001</v>
      </c>
    </row>
    <row r="477" spans="1:9" ht="26.4" x14ac:dyDescent="0.25">
      <c r="A477" s="22">
        <v>466</v>
      </c>
      <c r="B477" s="23" t="s">
        <v>11</v>
      </c>
      <c r="C477" s="23" t="s">
        <v>12</v>
      </c>
      <c r="D477" s="24">
        <v>1091</v>
      </c>
      <c r="E477" s="25">
        <v>6.4870000000000001</v>
      </c>
      <c r="F477" s="24">
        <v>9.33</v>
      </c>
      <c r="G477" s="24">
        <f t="shared" si="23"/>
        <v>60.523710000000001</v>
      </c>
      <c r="H477" s="24">
        <f t="shared" si="24"/>
        <v>14.28</v>
      </c>
      <c r="I477" s="24">
        <f t="shared" si="22"/>
        <v>74.803709999999995</v>
      </c>
    </row>
    <row r="478" spans="1:9" ht="39.6" x14ac:dyDescent="0.25">
      <c r="A478" s="22">
        <v>467</v>
      </c>
      <c r="B478" s="23" t="s">
        <v>30</v>
      </c>
      <c r="C478" s="23" t="s">
        <v>21</v>
      </c>
      <c r="D478" s="24">
        <v>954</v>
      </c>
      <c r="E478" s="25">
        <v>5.673</v>
      </c>
      <c r="F478" s="24">
        <v>12.5</v>
      </c>
      <c r="G478" s="24">
        <f t="shared" si="23"/>
        <v>70.912499999999994</v>
      </c>
      <c r="H478" s="24">
        <f t="shared" si="24"/>
        <v>16.73</v>
      </c>
      <c r="I478" s="24">
        <f t="shared" si="22"/>
        <v>87.642499999999998</v>
      </c>
    </row>
    <row r="479" spans="1:9" ht="26.4" x14ac:dyDescent="0.25">
      <c r="A479" s="22">
        <v>468</v>
      </c>
      <c r="B479" s="23" t="s">
        <v>11</v>
      </c>
      <c r="C479" s="23" t="s">
        <v>2</v>
      </c>
      <c r="D479" s="24">
        <v>902</v>
      </c>
      <c r="E479" s="25">
        <v>5.3639999999999999</v>
      </c>
      <c r="F479" s="24">
        <v>12</v>
      </c>
      <c r="G479" s="24">
        <f t="shared" si="23"/>
        <v>64.367999999999995</v>
      </c>
      <c r="H479" s="24">
        <f t="shared" si="24"/>
        <v>15.18</v>
      </c>
      <c r="I479" s="24">
        <f t="shared" si="22"/>
        <v>79.548000000000002</v>
      </c>
    </row>
    <row r="480" spans="1:9" ht="26.4" x14ac:dyDescent="0.25">
      <c r="A480" s="22">
        <v>469</v>
      </c>
      <c r="B480" s="23" t="s">
        <v>34</v>
      </c>
      <c r="C480" s="23" t="s">
        <v>2</v>
      </c>
      <c r="D480" s="24">
        <v>883</v>
      </c>
      <c r="E480" s="25">
        <v>5.2510000000000003</v>
      </c>
      <c r="F480" s="24">
        <v>12</v>
      </c>
      <c r="G480" s="24">
        <f t="shared" si="23"/>
        <v>63.012</v>
      </c>
      <c r="H480" s="24">
        <f t="shared" si="24"/>
        <v>14.86</v>
      </c>
      <c r="I480" s="24">
        <f t="shared" si="22"/>
        <v>77.872</v>
      </c>
    </row>
    <row r="481" spans="1:9" ht="26.4" x14ac:dyDescent="0.25">
      <c r="A481" s="22">
        <v>470</v>
      </c>
      <c r="B481" s="23" t="s">
        <v>70</v>
      </c>
      <c r="C481" s="23" t="s">
        <v>39</v>
      </c>
      <c r="D481" s="24">
        <v>1371</v>
      </c>
      <c r="E481" s="25">
        <v>8.1519999999999992</v>
      </c>
      <c r="F481" s="24">
        <v>8</v>
      </c>
      <c r="G481" s="24">
        <f t="shared" si="23"/>
        <v>65.215999999999994</v>
      </c>
      <c r="H481" s="24">
        <f t="shared" si="24"/>
        <v>15.38</v>
      </c>
      <c r="I481" s="24">
        <f t="shared" si="22"/>
        <v>80.595999999999989</v>
      </c>
    </row>
    <row r="482" spans="1:9" ht="26.4" x14ac:dyDescent="0.25">
      <c r="A482" s="22">
        <v>471</v>
      </c>
      <c r="B482" s="23" t="s">
        <v>38</v>
      </c>
      <c r="C482" s="23" t="s">
        <v>18</v>
      </c>
      <c r="D482" s="24">
        <v>1459</v>
      </c>
      <c r="E482" s="25">
        <v>8.6760000000000002</v>
      </c>
      <c r="F482" s="24">
        <v>16</v>
      </c>
      <c r="G482" s="24">
        <f t="shared" si="23"/>
        <v>138.816</v>
      </c>
      <c r="H482" s="24">
        <f t="shared" si="24"/>
        <v>32.75</v>
      </c>
      <c r="I482" s="24">
        <f t="shared" si="22"/>
        <v>171.566</v>
      </c>
    </row>
    <row r="483" spans="1:9" ht="26.4" x14ac:dyDescent="0.25">
      <c r="A483" s="22">
        <v>472</v>
      </c>
      <c r="B483" s="23" t="s">
        <v>6</v>
      </c>
      <c r="C483" s="23" t="s">
        <v>21</v>
      </c>
      <c r="D483" s="24">
        <v>979</v>
      </c>
      <c r="E483" s="25">
        <v>5.8209999999999997</v>
      </c>
      <c r="F483" s="24">
        <v>12</v>
      </c>
      <c r="G483" s="24">
        <f t="shared" si="23"/>
        <v>69.852000000000004</v>
      </c>
      <c r="H483" s="24">
        <f t="shared" si="24"/>
        <v>16.48</v>
      </c>
      <c r="I483" s="24">
        <f t="shared" si="22"/>
        <v>86.332000000000008</v>
      </c>
    </row>
    <row r="484" spans="1:9" ht="26.4" x14ac:dyDescent="0.25">
      <c r="A484" s="22">
        <v>473</v>
      </c>
      <c r="B484" s="23" t="s">
        <v>16</v>
      </c>
      <c r="C484" s="23" t="s">
        <v>21</v>
      </c>
      <c r="D484" s="24">
        <v>968</v>
      </c>
      <c r="E484" s="25">
        <v>5.7560000000000002</v>
      </c>
      <c r="F484" s="24">
        <v>12</v>
      </c>
      <c r="G484" s="24">
        <f t="shared" si="23"/>
        <v>69.072000000000003</v>
      </c>
      <c r="H484" s="24">
        <f t="shared" si="24"/>
        <v>16.29</v>
      </c>
      <c r="I484" s="24">
        <f t="shared" si="22"/>
        <v>85.361999999999995</v>
      </c>
    </row>
    <row r="485" spans="1:9" ht="26.4" x14ac:dyDescent="0.25">
      <c r="A485" s="22">
        <v>474</v>
      </c>
      <c r="B485" s="23" t="s">
        <v>1</v>
      </c>
      <c r="C485" s="23" t="s">
        <v>2</v>
      </c>
      <c r="D485" s="24">
        <v>873</v>
      </c>
      <c r="E485" s="25">
        <v>5.1909999999999998</v>
      </c>
      <c r="F485" s="24">
        <v>12</v>
      </c>
      <c r="G485" s="24">
        <f t="shared" si="23"/>
        <v>62.292000000000002</v>
      </c>
      <c r="H485" s="24">
        <f t="shared" si="24"/>
        <v>14.69</v>
      </c>
      <c r="I485" s="24">
        <f t="shared" si="22"/>
        <v>76.981999999999999</v>
      </c>
    </row>
    <row r="486" spans="1:9" ht="26.4" x14ac:dyDescent="0.25">
      <c r="A486" s="22">
        <v>475</v>
      </c>
      <c r="B486" s="23" t="s">
        <v>6</v>
      </c>
      <c r="C486" s="23" t="s">
        <v>2</v>
      </c>
      <c r="D486" s="24">
        <v>902</v>
      </c>
      <c r="E486" s="25">
        <v>5.3639999999999999</v>
      </c>
      <c r="F486" s="24">
        <v>8</v>
      </c>
      <c r="G486" s="24">
        <f t="shared" si="23"/>
        <v>42.911999999999999</v>
      </c>
      <c r="H486" s="24">
        <f t="shared" si="24"/>
        <v>10.119999999999999</v>
      </c>
      <c r="I486" s="24">
        <f t="shared" si="22"/>
        <v>53.031999999999996</v>
      </c>
    </row>
    <row r="487" spans="1:9" ht="26.4" x14ac:dyDescent="0.25">
      <c r="A487" s="22">
        <v>476</v>
      </c>
      <c r="B487" s="23" t="s">
        <v>9</v>
      </c>
      <c r="C487" s="23" t="s">
        <v>99</v>
      </c>
      <c r="D487" s="24">
        <v>1367</v>
      </c>
      <c r="E487" s="25">
        <v>8.1289999999999996</v>
      </c>
      <c r="F487" s="24">
        <v>12</v>
      </c>
      <c r="G487" s="24">
        <f t="shared" si="23"/>
        <v>97.548000000000002</v>
      </c>
      <c r="H487" s="24">
        <f t="shared" si="24"/>
        <v>23.01</v>
      </c>
      <c r="I487" s="24">
        <f t="shared" si="22"/>
        <v>120.55800000000001</v>
      </c>
    </row>
    <row r="488" spans="1:9" ht="26.4" x14ac:dyDescent="0.25">
      <c r="A488" s="22">
        <v>477</v>
      </c>
      <c r="B488" s="23" t="s">
        <v>59</v>
      </c>
      <c r="C488" s="23" t="s">
        <v>2</v>
      </c>
      <c r="D488" s="24">
        <v>898</v>
      </c>
      <c r="E488" s="25">
        <v>5.34</v>
      </c>
      <c r="F488" s="24">
        <v>8.5</v>
      </c>
      <c r="G488" s="24">
        <f t="shared" si="23"/>
        <v>45.39</v>
      </c>
      <c r="H488" s="24">
        <f t="shared" si="24"/>
        <v>10.71</v>
      </c>
      <c r="I488" s="24">
        <f t="shared" si="22"/>
        <v>56.1</v>
      </c>
    </row>
    <row r="489" spans="1:9" ht="26.4" x14ac:dyDescent="0.25">
      <c r="A489" s="22">
        <v>478</v>
      </c>
      <c r="B489" s="23" t="s">
        <v>43</v>
      </c>
      <c r="C489" s="23" t="s">
        <v>2</v>
      </c>
      <c r="D489" s="24">
        <v>902</v>
      </c>
      <c r="E489" s="25">
        <v>5.3639999999999999</v>
      </c>
      <c r="F489" s="24">
        <v>12</v>
      </c>
      <c r="G489" s="24">
        <f t="shared" si="23"/>
        <v>64.367999999999995</v>
      </c>
      <c r="H489" s="24">
        <f t="shared" si="24"/>
        <v>15.18</v>
      </c>
      <c r="I489" s="24">
        <f t="shared" si="22"/>
        <v>79.548000000000002</v>
      </c>
    </row>
    <row r="490" spans="1:9" ht="26.4" x14ac:dyDescent="0.25">
      <c r="A490" s="22">
        <v>479</v>
      </c>
      <c r="B490" s="23" t="s">
        <v>3</v>
      </c>
      <c r="C490" s="23" t="s">
        <v>12</v>
      </c>
      <c r="D490" s="24">
        <v>1075</v>
      </c>
      <c r="E490" s="25">
        <v>6.3920000000000003</v>
      </c>
      <c r="F490" s="24">
        <v>12</v>
      </c>
      <c r="G490" s="24">
        <f t="shared" si="23"/>
        <v>76.704000000000008</v>
      </c>
      <c r="H490" s="24">
        <f t="shared" si="24"/>
        <v>18.09</v>
      </c>
      <c r="I490" s="24">
        <f t="shared" si="22"/>
        <v>94.794000000000011</v>
      </c>
    </row>
    <row r="491" spans="1:9" ht="26.4" x14ac:dyDescent="0.25">
      <c r="A491" s="22">
        <v>480</v>
      </c>
      <c r="B491" s="23" t="s">
        <v>36</v>
      </c>
      <c r="C491" s="23" t="s">
        <v>21</v>
      </c>
      <c r="D491" s="24">
        <v>963</v>
      </c>
      <c r="E491" s="25">
        <v>5.726</v>
      </c>
      <c r="F491" s="24">
        <v>8</v>
      </c>
      <c r="G491" s="24">
        <f t="shared" si="23"/>
        <v>45.808</v>
      </c>
      <c r="H491" s="24">
        <f t="shared" si="24"/>
        <v>10.81</v>
      </c>
      <c r="I491" s="24">
        <f t="shared" si="22"/>
        <v>56.618000000000002</v>
      </c>
    </row>
    <row r="492" spans="1:9" ht="26.4" x14ac:dyDescent="0.25">
      <c r="A492" s="22">
        <v>481</v>
      </c>
      <c r="B492" s="23" t="s">
        <v>14</v>
      </c>
      <c r="C492" s="23" t="s">
        <v>21</v>
      </c>
      <c r="D492" s="24">
        <v>980</v>
      </c>
      <c r="E492" s="25">
        <v>5.827</v>
      </c>
      <c r="F492" s="24">
        <v>8</v>
      </c>
      <c r="G492" s="24">
        <f t="shared" si="23"/>
        <v>46.616</v>
      </c>
      <c r="H492" s="24">
        <f t="shared" si="24"/>
        <v>11</v>
      </c>
      <c r="I492" s="24">
        <f t="shared" si="22"/>
        <v>57.616</v>
      </c>
    </row>
    <row r="493" spans="1:9" ht="26.4" x14ac:dyDescent="0.25">
      <c r="A493" s="22">
        <v>482</v>
      </c>
      <c r="B493" s="23" t="s">
        <v>1</v>
      </c>
      <c r="C493" s="23" t="s">
        <v>17</v>
      </c>
      <c r="D493" s="24">
        <v>1538</v>
      </c>
      <c r="E493" s="25">
        <v>9.1460000000000008</v>
      </c>
      <c r="F493" s="24">
        <v>4</v>
      </c>
      <c r="G493" s="24">
        <f t="shared" si="23"/>
        <v>36.584000000000003</v>
      </c>
      <c r="H493" s="24">
        <f t="shared" si="24"/>
        <v>8.6300000000000008</v>
      </c>
      <c r="I493" s="24">
        <f t="shared" si="22"/>
        <v>45.214000000000006</v>
      </c>
    </row>
    <row r="494" spans="1:9" ht="26.4" x14ac:dyDescent="0.25">
      <c r="A494" s="22">
        <v>483</v>
      </c>
      <c r="B494" s="23" t="s">
        <v>34</v>
      </c>
      <c r="C494" s="23" t="s">
        <v>2</v>
      </c>
      <c r="D494" s="24">
        <v>878</v>
      </c>
      <c r="E494" s="25">
        <v>5.2210000000000001</v>
      </c>
      <c r="F494" s="24">
        <v>12</v>
      </c>
      <c r="G494" s="24">
        <f t="shared" si="23"/>
        <v>62.652000000000001</v>
      </c>
      <c r="H494" s="24">
        <f t="shared" si="24"/>
        <v>14.78</v>
      </c>
      <c r="I494" s="24">
        <f t="shared" si="22"/>
        <v>77.432000000000002</v>
      </c>
    </row>
    <row r="495" spans="1:9" ht="26.4" x14ac:dyDescent="0.25">
      <c r="A495" s="22">
        <v>484</v>
      </c>
      <c r="B495" s="23" t="s">
        <v>90</v>
      </c>
      <c r="C495" s="23" t="s">
        <v>4</v>
      </c>
      <c r="D495" s="24">
        <v>1095</v>
      </c>
      <c r="E495" s="25">
        <v>6.5110000000000001</v>
      </c>
      <c r="F495" s="24">
        <v>13</v>
      </c>
      <c r="G495" s="24">
        <f t="shared" si="23"/>
        <v>84.643000000000001</v>
      </c>
      <c r="H495" s="24">
        <f t="shared" si="24"/>
        <v>19.97</v>
      </c>
      <c r="I495" s="24">
        <f t="shared" si="22"/>
        <v>104.613</v>
      </c>
    </row>
    <row r="496" spans="1:9" ht="26.4" x14ac:dyDescent="0.25">
      <c r="A496" s="22">
        <v>485</v>
      </c>
      <c r="B496" s="23" t="s">
        <v>14</v>
      </c>
      <c r="C496" s="23" t="s">
        <v>2</v>
      </c>
      <c r="D496" s="24">
        <v>894</v>
      </c>
      <c r="E496" s="25">
        <v>5.3159999999999998</v>
      </c>
      <c r="F496" s="24">
        <v>3.5</v>
      </c>
      <c r="G496" s="24">
        <f t="shared" si="23"/>
        <v>18.605999999999998</v>
      </c>
      <c r="H496" s="24">
        <f t="shared" si="24"/>
        <v>4.3899999999999997</v>
      </c>
      <c r="I496" s="24">
        <f t="shared" si="22"/>
        <v>22.995999999999999</v>
      </c>
    </row>
    <row r="497" spans="1:9" ht="26.4" x14ac:dyDescent="0.25">
      <c r="A497" s="22">
        <v>486</v>
      </c>
      <c r="B497" s="23" t="s">
        <v>16</v>
      </c>
      <c r="C497" s="23" t="s">
        <v>2</v>
      </c>
      <c r="D497" s="24">
        <v>873</v>
      </c>
      <c r="E497" s="25">
        <v>5.1909999999999998</v>
      </c>
      <c r="F497" s="24">
        <v>12</v>
      </c>
      <c r="G497" s="24">
        <f t="shared" si="23"/>
        <v>62.292000000000002</v>
      </c>
      <c r="H497" s="24">
        <f t="shared" si="24"/>
        <v>14.69</v>
      </c>
      <c r="I497" s="24">
        <f t="shared" si="22"/>
        <v>76.981999999999999</v>
      </c>
    </row>
    <row r="498" spans="1:9" ht="26.4" x14ac:dyDescent="0.25">
      <c r="A498" s="22">
        <v>487</v>
      </c>
      <c r="B498" s="23" t="s">
        <v>6</v>
      </c>
      <c r="C498" s="23" t="s">
        <v>2</v>
      </c>
      <c r="D498" s="24">
        <v>902</v>
      </c>
      <c r="E498" s="25">
        <v>5.3639999999999999</v>
      </c>
      <c r="F498" s="24">
        <v>4</v>
      </c>
      <c r="G498" s="24">
        <f t="shared" si="23"/>
        <v>21.456</v>
      </c>
      <c r="H498" s="24">
        <f t="shared" si="24"/>
        <v>5.0599999999999996</v>
      </c>
      <c r="I498" s="24">
        <f t="shared" si="22"/>
        <v>26.515999999999998</v>
      </c>
    </row>
    <row r="499" spans="1:9" ht="26.4" x14ac:dyDescent="0.25">
      <c r="A499" s="22">
        <v>488</v>
      </c>
      <c r="B499" s="23" t="s">
        <v>38</v>
      </c>
      <c r="C499" s="23" t="s">
        <v>21</v>
      </c>
      <c r="D499" s="24">
        <v>1130</v>
      </c>
      <c r="E499" s="25">
        <v>6.7190000000000003</v>
      </c>
      <c r="F499" s="24">
        <v>16</v>
      </c>
      <c r="G499" s="24">
        <f t="shared" si="23"/>
        <v>107.504</v>
      </c>
      <c r="H499" s="24">
        <f t="shared" si="24"/>
        <v>25.36</v>
      </c>
      <c r="I499" s="24">
        <f t="shared" si="22"/>
        <v>132.864</v>
      </c>
    </row>
    <row r="500" spans="1:9" ht="26.4" x14ac:dyDescent="0.25">
      <c r="A500" s="22">
        <v>489</v>
      </c>
      <c r="B500" s="23" t="s">
        <v>11</v>
      </c>
      <c r="C500" s="23" t="s">
        <v>21</v>
      </c>
      <c r="D500" s="24">
        <v>974</v>
      </c>
      <c r="E500" s="25">
        <v>5.7919999999999998</v>
      </c>
      <c r="F500" s="24">
        <v>3.17</v>
      </c>
      <c r="G500" s="24">
        <f t="shared" si="23"/>
        <v>18.36064</v>
      </c>
      <c r="H500" s="24">
        <f t="shared" si="24"/>
        <v>4.33</v>
      </c>
      <c r="I500" s="24">
        <f t="shared" si="22"/>
        <v>22.690640000000002</v>
      </c>
    </row>
    <row r="501" spans="1:9" ht="26.4" x14ac:dyDescent="0.25">
      <c r="A501" s="22">
        <v>490</v>
      </c>
      <c r="B501" s="23" t="s">
        <v>5</v>
      </c>
      <c r="C501" s="23" t="s">
        <v>21</v>
      </c>
      <c r="D501" s="24">
        <v>943</v>
      </c>
      <c r="E501" s="25">
        <v>5.6070000000000002</v>
      </c>
      <c r="F501" s="24">
        <v>12</v>
      </c>
      <c r="G501" s="24">
        <f t="shared" si="23"/>
        <v>67.284000000000006</v>
      </c>
      <c r="H501" s="24">
        <f t="shared" si="24"/>
        <v>15.87</v>
      </c>
      <c r="I501" s="24">
        <f t="shared" si="22"/>
        <v>83.154000000000011</v>
      </c>
    </row>
    <row r="502" spans="1:9" ht="26.4" x14ac:dyDescent="0.25">
      <c r="A502" s="22">
        <v>491</v>
      </c>
      <c r="B502" s="23" t="s">
        <v>68</v>
      </c>
      <c r="C502" s="23" t="s">
        <v>2</v>
      </c>
      <c r="D502" s="24">
        <v>886</v>
      </c>
      <c r="E502" s="25">
        <v>5.2679999999999998</v>
      </c>
      <c r="F502" s="24">
        <v>7.5</v>
      </c>
      <c r="G502" s="24">
        <f t="shared" si="23"/>
        <v>39.51</v>
      </c>
      <c r="H502" s="24">
        <f t="shared" si="24"/>
        <v>9.32</v>
      </c>
      <c r="I502" s="24">
        <f t="shared" si="22"/>
        <v>48.83</v>
      </c>
    </row>
    <row r="503" spans="1:9" ht="26.4" x14ac:dyDescent="0.25">
      <c r="A503" s="22">
        <v>492</v>
      </c>
      <c r="B503" s="23" t="s">
        <v>59</v>
      </c>
      <c r="C503" s="23" t="s">
        <v>21</v>
      </c>
      <c r="D503" s="24">
        <v>991</v>
      </c>
      <c r="E503" s="25">
        <v>5.8929999999999998</v>
      </c>
      <c r="F503" s="24">
        <v>3.5</v>
      </c>
      <c r="G503" s="24">
        <f t="shared" si="23"/>
        <v>20.625499999999999</v>
      </c>
      <c r="H503" s="24">
        <f t="shared" si="24"/>
        <v>4.87</v>
      </c>
      <c r="I503" s="24">
        <f t="shared" si="22"/>
        <v>25.4955</v>
      </c>
    </row>
    <row r="504" spans="1:9" ht="26.4" x14ac:dyDescent="0.25">
      <c r="A504" s="22">
        <v>493</v>
      </c>
      <c r="B504" s="23" t="s">
        <v>51</v>
      </c>
      <c r="C504" s="23" t="s">
        <v>52</v>
      </c>
      <c r="D504" s="24">
        <v>1255</v>
      </c>
      <c r="E504" s="25">
        <v>7.4630000000000001</v>
      </c>
      <c r="F504" s="24">
        <v>6</v>
      </c>
      <c r="G504" s="24">
        <f t="shared" si="23"/>
        <v>44.777999999999999</v>
      </c>
      <c r="H504" s="24">
        <f t="shared" si="24"/>
        <v>10.56</v>
      </c>
      <c r="I504" s="24">
        <f t="shared" si="22"/>
        <v>55.338000000000001</v>
      </c>
    </row>
    <row r="505" spans="1:9" ht="26.4" x14ac:dyDescent="0.25">
      <c r="A505" s="22">
        <v>494</v>
      </c>
      <c r="B505" s="23" t="s">
        <v>6</v>
      </c>
      <c r="C505" s="23" t="s">
        <v>21</v>
      </c>
      <c r="D505" s="24">
        <v>989</v>
      </c>
      <c r="E505" s="25">
        <v>5.8810000000000002</v>
      </c>
      <c r="F505" s="24">
        <v>12</v>
      </c>
      <c r="G505" s="24">
        <f t="shared" si="23"/>
        <v>70.572000000000003</v>
      </c>
      <c r="H505" s="24">
        <f t="shared" si="24"/>
        <v>16.649999999999999</v>
      </c>
      <c r="I505" s="24">
        <f t="shared" si="22"/>
        <v>87.222000000000008</v>
      </c>
    </row>
    <row r="506" spans="1:9" ht="26.4" x14ac:dyDescent="0.25">
      <c r="A506" s="22">
        <v>495</v>
      </c>
      <c r="B506" s="23" t="s">
        <v>20</v>
      </c>
      <c r="C506" s="23" t="s">
        <v>2</v>
      </c>
      <c r="D506" s="24">
        <v>964</v>
      </c>
      <c r="E506" s="25">
        <v>5.7320000000000002</v>
      </c>
      <c r="F506" s="24">
        <v>9</v>
      </c>
      <c r="G506" s="24">
        <f t="shared" si="23"/>
        <v>51.588000000000001</v>
      </c>
      <c r="H506" s="24">
        <f t="shared" si="24"/>
        <v>12.17</v>
      </c>
      <c r="I506" s="24">
        <f t="shared" si="22"/>
        <v>63.758000000000003</v>
      </c>
    </row>
    <row r="507" spans="1:9" ht="26.4" x14ac:dyDescent="0.25">
      <c r="A507" s="22">
        <v>496</v>
      </c>
      <c r="B507" s="23" t="s">
        <v>42</v>
      </c>
      <c r="C507" s="23" t="s">
        <v>21</v>
      </c>
      <c r="D507" s="24">
        <v>968</v>
      </c>
      <c r="E507" s="25">
        <v>5.7560000000000002</v>
      </c>
      <c r="F507" s="24">
        <v>12</v>
      </c>
      <c r="G507" s="24">
        <f t="shared" si="23"/>
        <v>69.072000000000003</v>
      </c>
      <c r="H507" s="24">
        <f t="shared" si="24"/>
        <v>16.29</v>
      </c>
      <c r="I507" s="24">
        <f t="shared" si="22"/>
        <v>85.361999999999995</v>
      </c>
    </row>
    <row r="508" spans="1:9" ht="26.4" x14ac:dyDescent="0.25">
      <c r="A508" s="22">
        <v>497</v>
      </c>
      <c r="B508" s="23" t="s">
        <v>38</v>
      </c>
      <c r="C508" s="23" t="s">
        <v>21</v>
      </c>
      <c r="D508" s="24">
        <v>1210</v>
      </c>
      <c r="E508" s="25">
        <v>7.1950000000000003</v>
      </c>
      <c r="F508" s="24">
        <v>14</v>
      </c>
      <c r="G508" s="24">
        <f t="shared" si="23"/>
        <v>100.73</v>
      </c>
      <c r="H508" s="24">
        <f t="shared" si="24"/>
        <v>23.76</v>
      </c>
      <c r="I508" s="24">
        <f t="shared" si="22"/>
        <v>124.49000000000001</v>
      </c>
    </row>
    <row r="509" spans="1:9" ht="26.4" x14ac:dyDescent="0.25">
      <c r="A509" s="22">
        <v>498</v>
      </c>
      <c r="B509" s="23" t="s">
        <v>16</v>
      </c>
      <c r="C509" s="23" t="s">
        <v>21</v>
      </c>
      <c r="D509" s="24">
        <v>943</v>
      </c>
      <c r="E509" s="25">
        <v>5.6070000000000002</v>
      </c>
      <c r="F509" s="24">
        <v>12</v>
      </c>
      <c r="G509" s="24">
        <f t="shared" si="23"/>
        <v>67.284000000000006</v>
      </c>
      <c r="H509" s="24">
        <f t="shared" si="24"/>
        <v>15.87</v>
      </c>
      <c r="I509" s="24">
        <f t="shared" si="22"/>
        <v>83.154000000000011</v>
      </c>
    </row>
    <row r="510" spans="1:9" ht="26.4" x14ac:dyDescent="0.25">
      <c r="A510" s="22">
        <v>499</v>
      </c>
      <c r="B510" s="23" t="s">
        <v>11</v>
      </c>
      <c r="C510" s="23" t="s">
        <v>12</v>
      </c>
      <c r="D510" s="24">
        <v>1106</v>
      </c>
      <c r="E510" s="25">
        <v>6.577</v>
      </c>
      <c r="F510" s="24">
        <v>3.17</v>
      </c>
      <c r="G510" s="24">
        <f t="shared" si="23"/>
        <v>20.84909</v>
      </c>
      <c r="H510" s="24">
        <f t="shared" si="24"/>
        <v>4.92</v>
      </c>
      <c r="I510" s="24">
        <f t="shared" si="22"/>
        <v>25.769089999999998</v>
      </c>
    </row>
    <row r="511" spans="1:9" ht="26.4" x14ac:dyDescent="0.25">
      <c r="A511" s="22">
        <v>500</v>
      </c>
      <c r="B511" s="23" t="s">
        <v>15</v>
      </c>
      <c r="C511" s="23" t="s">
        <v>102</v>
      </c>
      <c r="D511" s="24">
        <v>1352</v>
      </c>
      <c r="E511" s="25">
        <v>8.0389999999999997</v>
      </c>
      <c r="F511" s="24">
        <v>4</v>
      </c>
      <c r="G511" s="24">
        <f t="shared" si="23"/>
        <v>32.155999999999999</v>
      </c>
      <c r="H511" s="24">
        <f t="shared" si="24"/>
        <v>7.59</v>
      </c>
      <c r="I511" s="24">
        <f t="shared" si="22"/>
        <v>39.745999999999995</v>
      </c>
    </row>
    <row r="512" spans="1:9" ht="26.4" x14ac:dyDescent="0.25">
      <c r="A512" s="22">
        <v>501</v>
      </c>
      <c r="B512" s="23" t="s">
        <v>32</v>
      </c>
      <c r="C512" s="23" t="s">
        <v>4</v>
      </c>
      <c r="D512" s="24">
        <v>1003</v>
      </c>
      <c r="E512" s="25">
        <v>5.9640000000000004</v>
      </c>
      <c r="F512" s="24">
        <v>4</v>
      </c>
      <c r="G512" s="24">
        <f t="shared" si="23"/>
        <v>23.856000000000002</v>
      </c>
      <c r="H512" s="24">
        <f t="shared" si="24"/>
        <v>5.63</v>
      </c>
      <c r="I512" s="24">
        <f t="shared" si="22"/>
        <v>29.486000000000001</v>
      </c>
    </row>
    <row r="513" spans="1:9" ht="26.4" x14ac:dyDescent="0.25">
      <c r="A513" s="22">
        <v>502</v>
      </c>
      <c r="B513" s="23" t="s">
        <v>11</v>
      </c>
      <c r="C513" s="23" t="s">
        <v>21</v>
      </c>
      <c r="D513" s="24">
        <v>984</v>
      </c>
      <c r="E513" s="25">
        <v>5.851</v>
      </c>
      <c r="F513" s="24">
        <v>8.83</v>
      </c>
      <c r="G513" s="24">
        <f t="shared" si="23"/>
        <v>51.66433</v>
      </c>
      <c r="H513" s="24">
        <f t="shared" si="24"/>
        <v>12.19</v>
      </c>
      <c r="I513" s="24">
        <f t="shared" si="22"/>
        <v>63.854329999999997</v>
      </c>
    </row>
    <row r="514" spans="1:9" ht="26.4" x14ac:dyDescent="0.25">
      <c r="A514" s="22">
        <v>503</v>
      </c>
      <c r="B514" s="23" t="s">
        <v>22</v>
      </c>
      <c r="C514" s="23" t="s">
        <v>2</v>
      </c>
      <c r="D514" s="24">
        <v>883</v>
      </c>
      <c r="E514" s="25">
        <v>5.2510000000000003</v>
      </c>
      <c r="F514" s="24">
        <v>12</v>
      </c>
      <c r="G514" s="24">
        <f t="shared" si="23"/>
        <v>63.012</v>
      </c>
      <c r="H514" s="24">
        <f t="shared" si="24"/>
        <v>14.86</v>
      </c>
      <c r="I514" s="24">
        <f t="shared" si="22"/>
        <v>77.872</v>
      </c>
    </row>
    <row r="515" spans="1:9" ht="26.4" x14ac:dyDescent="0.25">
      <c r="A515" s="22">
        <v>504</v>
      </c>
      <c r="B515" s="23" t="s">
        <v>28</v>
      </c>
      <c r="C515" s="23" t="s">
        <v>21</v>
      </c>
      <c r="D515" s="24">
        <v>918</v>
      </c>
      <c r="E515" s="25">
        <v>5.4589999999999996</v>
      </c>
      <c r="F515" s="24">
        <v>3</v>
      </c>
      <c r="G515" s="24">
        <f t="shared" si="23"/>
        <v>16.376999999999999</v>
      </c>
      <c r="H515" s="24">
        <f t="shared" si="24"/>
        <v>3.86</v>
      </c>
      <c r="I515" s="24">
        <f t="shared" si="22"/>
        <v>20.236999999999998</v>
      </c>
    </row>
    <row r="516" spans="1:9" ht="26.4" x14ac:dyDescent="0.25">
      <c r="A516" s="22">
        <v>505</v>
      </c>
      <c r="B516" s="23" t="s">
        <v>14</v>
      </c>
      <c r="C516" s="23" t="s">
        <v>12</v>
      </c>
      <c r="D516" s="24">
        <v>1101</v>
      </c>
      <c r="E516" s="25">
        <v>6.5469999999999997</v>
      </c>
      <c r="F516" s="24">
        <v>8</v>
      </c>
      <c r="G516" s="24">
        <f t="shared" si="23"/>
        <v>52.375999999999998</v>
      </c>
      <c r="H516" s="24">
        <f t="shared" si="24"/>
        <v>12.36</v>
      </c>
      <c r="I516" s="24">
        <f t="shared" si="22"/>
        <v>64.73599999999999</v>
      </c>
    </row>
    <row r="517" spans="1:9" ht="26.4" x14ac:dyDescent="0.25">
      <c r="A517" s="22">
        <v>506</v>
      </c>
      <c r="B517" s="23" t="s">
        <v>32</v>
      </c>
      <c r="C517" s="23" t="s">
        <v>21</v>
      </c>
      <c r="D517" s="24">
        <v>953</v>
      </c>
      <c r="E517" s="25">
        <v>5.6669999999999998</v>
      </c>
      <c r="F517" s="24">
        <v>12</v>
      </c>
      <c r="G517" s="24">
        <f t="shared" si="23"/>
        <v>68.003999999999991</v>
      </c>
      <c r="H517" s="24">
        <f t="shared" si="24"/>
        <v>16.04</v>
      </c>
      <c r="I517" s="24">
        <f t="shared" si="22"/>
        <v>84.043999999999983</v>
      </c>
    </row>
    <row r="518" spans="1:9" ht="26.4" x14ac:dyDescent="0.25">
      <c r="A518" s="22">
        <v>507</v>
      </c>
      <c r="B518" s="23" t="s">
        <v>38</v>
      </c>
      <c r="C518" s="23" t="s">
        <v>21</v>
      </c>
      <c r="D518" s="24">
        <v>1092</v>
      </c>
      <c r="E518" s="25">
        <v>6.4930000000000003</v>
      </c>
      <c r="F518" s="24">
        <v>14</v>
      </c>
      <c r="G518" s="24">
        <f t="shared" si="23"/>
        <v>90.902000000000001</v>
      </c>
      <c r="H518" s="24">
        <f t="shared" si="24"/>
        <v>21.44</v>
      </c>
      <c r="I518" s="24">
        <f t="shared" si="22"/>
        <v>112.342</v>
      </c>
    </row>
    <row r="519" spans="1:9" ht="26.4" x14ac:dyDescent="0.25">
      <c r="A519" s="22">
        <v>508</v>
      </c>
      <c r="B519" s="23" t="s">
        <v>14</v>
      </c>
      <c r="C519" s="23" t="s">
        <v>21</v>
      </c>
      <c r="D519" s="24">
        <v>955</v>
      </c>
      <c r="E519" s="25">
        <v>5.6790000000000003</v>
      </c>
      <c r="F519" s="24">
        <v>12</v>
      </c>
      <c r="G519" s="24">
        <f t="shared" si="23"/>
        <v>68.147999999999996</v>
      </c>
      <c r="H519" s="24">
        <f t="shared" si="24"/>
        <v>16.079999999999998</v>
      </c>
      <c r="I519" s="24">
        <f t="shared" si="22"/>
        <v>84.227999999999994</v>
      </c>
    </row>
    <row r="520" spans="1:9" ht="26.4" x14ac:dyDescent="0.25">
      <c r="A520" s="22">
        <v>509</v>
      </c>
      <c r="B520" s="23" t="s">
        <v>80</v>
      </c>
      <c r="C520" s="23" t="s">
        <v>12</v>
      </c>
      <c r="D520" s="24">
        <v>1133</v>
      </c>
      <c r="E520" s="25">
        <v>6.7370000000000001</v>
      </c>
      <c r="F520" s="24">
        <v>12.5</v>
      </c>
      <c r="G520" s="24">
        <f t="shared" si="23"/>
        <v>84.212500000000006</v>
      </c>
      <c r="H520" s="24">
        <f t="shared" si="24"/>
        <v>19.87</v>
      </c>
      <c r="I520" s="24">
        <f t="shared" si="22"/>
        <v>104.08250000000001</v>
      </c>
    </row>
    <row r="521" spans="1:9" ht="26.4" x14ac:dyDescent="0.25">
      <c r="A521" s="22">
        <v>510</v>
      </c>
      <c r="B521" s="23" t="s">
        <v>61</v>
      </c>
      <c r="C521" s="23" t="s">
        <v>12</v>
      </c>
      <c r="D521" s="24">
        <v>1083</v>
      </c>
      <c r="E521" s="25">
        <v>6.44</v>
      </c>
      <c r="F521" s="24">
        <v>1</v>
      </c>
      <c r="G521" s="24">
        <f t="shared" si="23"/>
        <v>6.44</v>
      </c>
      <c r="H521" s="24">
        <f t="shared" si="24"/>
        <v>1.52</v>
      </c>
      <c r="I521" s="24">
        <f t="shared" si="22"/>
        <v>7.9600000000000009</v>
      </c>
    </row>
    <row r="522" spans="1:9" x14ac:dyDescent="0.25">
      <c r="A522" s="22">
        <v>511</v>
      </c>
      <c r="B522" s="23" t="s">
        <v>88</v>
      </c>
      <c r="C522" s="23" t="s">
        <v>18</v>
      </c>
      <c r="D522" s="24">
        <v>1555</v>
      </c>
      <c r="E522" s="25">
        <v>9.2469999999999999</v>
      </c>
      <c r="F522" s="24">
        <v>12</v>
      </c>
      <c r="G522" s="24">
        <f t="shared" si="23"/>
        <v>110.964</v>
      </c>
      <c r="H522" s="24">
        <f t="shared" si="24"/>
        <v>26.18</v>
      </c>
      <c r="I522" s="24">
        <f t="shared" si="22"/>
        <v>137.14400000000001</v>
      </c>
    </row>
    <row r="523" spans="1:9" ht="26.4" x14ac:dyDescent="0.25">
      <c r="A523" s="22">
        <v>512</v>
      </c>
      <c r="B523" s="23" t="s">
        <v>66</v>
      </c>
      <c r="C523" s="23" t="s">
        <v>78</v>
      </c>
      <c r="D523" s="24">
        <v>1057</v>
      </c>
      <c r="E523" s="25">
        <v>6.2850000000000001</v>
      </c>
      <c r="F523" s="24">
        <v>17.5</v>
      </c>
      <c r="G523" s="24">
        <f t="shared" si="23"/>
        <v>109.9875</v>
      </c>
      <c r="H523" s="24">
        <f t="shared" si="24"/>
        <v>25.95</v>
      </c>
      <c r="I523" s="24">
        <f t="shared" si="22"/>
        <v>135.9375</v>
      </c>
    </row>
    <row r="524" spans="1:9" ht="26.4" x14ac:dyDescent="0.25">
      <c r="A524" s="22">
        <v>513</v>
      </c>
      <c r="B524" s="23" t="s">
        <v>9</v>
      </c>
      <c r="C524" s="23" t="s">
        <v>78</v>
      </c>
      <c r="D524" s="24">
        <v>1090</v>
      </c>
      <c r="E524" s="25">
        <v>6.4820000000000002</v>
      </c>
      <c r="F524" s="24">
        <v>8</v>
      </c>
      <c r="G524" s="24">
        <f t="shared" si="23"/>
        <v>51.856000000000002</v>
      </c>
      <c r="H524" s="24">
        <f t="shared" si="24"/>
        <v>12.23</v>
      </c>
      <c r="I524" s="24">
        <f t="shared" ref="I524:I587" si="25">H524+G524</f>
        <v>64.085999999999999</v>
      </c>
    </row>
    <row r="525" spans="1:9" ht="26.4" x14ac:dyDescent="0.25">
      <c r="A525" s="22">
        <v>514</v>
      </c>
      <c r="B525" s="23" t="s">
        <v>59</v>
      </c>
      <c r="C525" s="23" t="s">
        <v>21</v>
      </c>
      <c r="D525" s="24">
        <v>996</v>
      </c>
      <c r="E525" s="25">
        <v>5.923</v>
      </c>
      <c r="F525" s="24">
        <v>8.5</v>
      </c>
      <c r="G525" s="24">
        <f t="shared" ref="G525:G588" si="26">F525*E525</f>
        <v>50.345500000000001</v>
      </c>
      <c r="H525" s="24">
        <f t="shared" ref="H525:H588" si="27">ROUND(G525*0.2359,2)</f>
        <v>11.88</v>
      </c>
      <c r="I525" s="24">
        <f t="shared" si="25"/>
        <v>62.225500000000004</v>
      </c>
    </row>
    <row r="526" spans="1:9" ht="26.4" x14ac:dyDescent="0.25">
      <c r="A526" s="22">
        <v>515</v>
      </c>
      <c r="B526" s="23" t="s">
        <v>1</v>
      </c>
      <c r="C526" s="23" t="s">
        <v>2</v>
      </c>
      <c r="D526" s="24">
        <v>878</v>
      </c>
      <c r="E526" s="25">
        <v>5.2210000000000001</v>
      </c>
      <c r="F526" s="24">
        <v>12</v>
      </c>
      <c r="G526" s="24">
        <f t="shared" si="26"/>
        <v>62.652000000000001</v>
      </c>
      <c r="H526" s="24">
        <f t="shared" si="27"/>
        <v>14.78</v>
      </c>
      <c r="I526" s="24">
        <f t="shared" si="25"/>
        <v>77.432000000000002</v>
      </c>
    </row>
    <row r="527" spans="1:9" ht="26.4" x14ac:dyDescent="0.25">
      <c r="A527" s="22">
        <v>516</v>
      </c>
      <c r="B527" s="23" t="s">
        <v>45</v>
      </c>
      <c r="C527" s="23" t="s">
        <v>2</v>
      </c>
      <c r="D527" s="24">
        <v>878</v>
      </c>
      <c r="E527" s="25">
        <v>5.2210000000000001</v>
      </c>
      <c r="F527" s="24">
        <v>8</v>
      </c>
      <c r="G527" s="24">
        <f t="shared" si="26"/>
        <v>41.768000000000001</v>
      </c>
      <c r="H527" s="24">
        <f t="shared" si="27"/>
        <v>9.85</v>
      </c>
      <c r="I527" s="24">
        <f t="shared" si="25"/>
        <v>51.618000000000002</v>
      </c>
    </row>
    <row r="528" spans="1:9" ht="26.4" x14ac:dyDescent="0.25">
      <c r="A528" s="22">
        <v>517</v>
      </c>
      <c r="B528" s="23" t="s">
        <v>3</v>
      </c>
      <c r="C528" s="23" t="s">
        <v>2</v>
      </c>
      <c r="D528" s="24">
        <v>878</v>
      </c>
      <c r="E528" s="25">
        <v>5.2210000000000001</v>
      </c>
      <c r="F528" s="24">
        <v>8</v>
      </c>
      <c r="G528" s="24">
        <f t="shared" si="26"/>
        <v>41.768000000000001</v>
      </c>
      <c r="H528" s="24">
        <f t="shared" si="27"/>
        <v>9.85</v>
      </c>
      <c r="I528" s="24">
        <f t="shared" si="25"/>
        <v>51.618000000000002</v>
      </c>
    </row>
    <row r="529" spans="1:9" ht="26.4" x14ac:dyDescent="0.25">
      <c r="A529" s="22">
        <v>518</v>
      </c>
      <c r="B529" s="23" t="s">
        <v>1</v>
      </c>
      <c r="C529" s="23" t="s">
        <v>21</v>
      </c>
      <c r="D529" s="24">
        <v>948</v>
      </c>
      <c r="E529" s="25">
        <v>5.6369999999999996</v>
      </c>
      <c r="F529" s="24">
        <v>12</v>
      </c>
      <c r="G529" s="24">
        <f t="shared" si="26"/>
        <v>67.643999999999991</v>
      </c>
      <c r="H529" s="24">
        <f t="shared" si="27"/>
        <v>15.96</v>
      </c>
      <c r="I529" s="24">
        <f t="shared" si="25"/>
        <v>83.603999999999985</v>
      </c>
    </row>
    <row r="530" spans="1:9" ht="26.4" x14ac:dyDescent="0.25">
      <c r="A530" s="22">
        <v>519</v>
      </c>
      <c r="B530" s="23" t="s">
        <v>56</v>
      </c>
      <c r="C530" s="23" t="s">
        <v>21</v>
      </c>
      <c r="D530" s="24">
        <v>918</v>
      </c>
      <c r="E530" s="25">
        <v>5.4589999999999996</v>
      </c>
      <c r="F530" s="24">
        <v>8</v>
      </c>
      <c r="G530" s="24">
        <f t="shared" si="26"/>
        <v>43.671999999999997</v>
      </c>
      <c r="H530" s="24">
        <f t="shared" si="27"/>
        <v>10.3</v>
      </c>
      <c r="I530" s="24">
        <f t="shared" si="25"/>
        <v>53.971999999999994</v>
      </c>
    </row>
    <row r="531" spans="1:9" ht="26.4" x14ac:dyDescent="0.25">
      <c r="A531" s="22">
        <v>520</v>
      </c>
      <c r="B531" s="23" t="s">
        <v>14</v>
      </c>
      <c r="C531" s="23" t="s">
        <v>2</v>
      </c>
      <c r="D531" s="24">
        <v>894</v>
      </c>
      <c r="E531" s="25">
        <v>5.3159999999999998</v>
      </c>
      <c r="F531" s="24">
        <v>8.5</v>
      </c>
      <c r="G531" s="24">
        <f t="shared" si="26"/>
        <v>45.186</v>
      </c>
      <c r="H531" s="24">
        <f t="shared" si="27"/>
        <v>10.66</v>
      </c>
      <c r="I531" s="24">
        <f t="shared" si="25"/>
        <v>55.846000000000004</v>
      </c>
    </row>
    <row r="532" spans="1:9" ht="26.4" x14ac:dyDescent="0.25">
      <c r="A532" s="22">
        <v>521</v>
      </c>
      <c r="B532" s="23" t="s">
        <v>61</v>
      </c>
      <c r="C532" s="23" t="s">
        <v>12</v>
      </c>
      <c r="D532" s="24">
        <v>1068</v>
      </c>
      <c r="E532" s="25">
        <v>6.351</v>
      </c>
      <c r="F532" s="24">
        <v>12</v>
      </c>
      <c r="G532" s="24">
        <f t="shared" si="26"/>
        <v>76.212000000000003</v>
      </c>
      <c r="H532" s="24">
        <f t="shared" si="27"/>
        <v>17.98</v>
      </c>
      <c r="I532" s="24">
        <f t="shared" si="25"/>
        <v>94.192000000000007</v>
      </c>
    </row>
    <row r="533" spans="1:9" ht="26.4" x14ac:dyDescent="0.25">
      <c r="A533" s="22">
        <v>522</v>
      </c>
      <c r="B533" s="23" t="s">
        <v>55</v>
      </c>
      <c r="C533" s="23" t="s">
        <v>12</v>
      </c>
      <c r="D533" s="24">
        <v>1057</v>
      </c>
      <c r="E533" s="25">
        <v>6.2850000000000001</v>
      </c>
      <c r="F533" s="24">
        <v>12</v>
      </c>
      <c r="G533" s="24">
        <f t="shared" si="26"/>
        <v>75.42</v>
      </c>
      <c r="H533" s="24">
        <f t="shared" si="27"/>
        <v>17.79</v>
      </c>
      <c r="I533" s="24">
        <f t="shared" si="25"/>
        <v>93.210000000000008</v>
      </c>
    </row>
    <row r="534" spans="1:9" ht="26.4" x14ac:dyDescent="0.25">
      <c r="A534" s="22">
        <v>523</v>
      </c>
      <c r="B534" s="23" t="s">
        <v>11</v>
      </c>
      <c r="C534" s="23" t="s">
        <v>12</v>
      </c>
      <c r="D534" s="24">
        <v>1096</v>
      </c>
      <c r="E534" s="25">
        <v>6.5170000000000003</v>
      </c>
      <c r="F534" s="24">
        <v>3.17</v>
      </c>
      <c r="G534" s="24">
        <f t="shared" si="26"/>
        <v>20.65889</v>
      </c>
      <c r="H534" s="24">
        <f t="shared" si="27"/>
        <v>4.87</v>
      </c>
      <c r="I534" s="24">
        <f t="shared" si="25"/>
        <v>25.528890000000001</v>
      </c>
    </row>
    <row r="535" spans="1:9" ht="26.4" x14ac:dyDescent="0.25">
      <c r="A535" s="22">
        <v>524</v>
      </c>
      <c r="B535" s="23" t="s">
        <v>11</v>
      </c>
      <c r="C535" s="23" t="s">
        <v>21</v>
      </c>
      <c r="D535" s="24">
        <v>989</v>
      </c>
      <c r="E535" s="25">
        <v>5.8810000000000002</v>
      </c>
      <c r="F535" s="24">
        <v>8.33</v>
      </c>
      <c r="G535" s="24">
        <f t="shared" si="26"/>
        <v>48.988730000000004</v>
      </c>
      <c r="H535" s="24">
        <f t="shared" si="27"/>
        <v>11.56</v>
      </c>
      <c r="I535" s="24">
        <f t="shared" si="25"/>
        <v>60.548730000000006</v>
      </c>
    </row>
    <row r="536" spans="1:9" ht="26.4" x14ac:dyDescent="0.25">
      <c r="A536" s="22">
        <v>525</v>
      </c>
      <c r="B536" s="23" t="s">
        <v>82</v>
      </c>
      <c r="C536" s="23" t="s">
        <v>83</v>
      </c>
      <c r="D536" s="24">
        <v>1620</v>
      </c>
      <c r="E536" s="25">
        <v>9.6329999999999991</v>
      </c>
      <c r="F536" s="24">
        <v>8</v>
      </c>
      <c r="G536" s="24">
        <f t="shared" si="26"/>
        <v>77.063999999999993</v>
      </c>
      <c r="H536" s="24">
        <f t="shared" si="27"/>
        <v>18.18</v>
      </c>
      <c r="I536" s="24">
        <f t="shared" si="25"/>
        <v>95.244</v>
      </c>
    </row>
    <row r="537" spans="1:9" ht="39.6" x14ac:dyDescent="0.25">
      <c r="A537" s="22">
        <v>526</v>
      </c>
      <c r="B537" s="23" t="s">
        <v>30</v>
      </c>
      <c r="C537" s="23" t="s">
        <v>21</v>
      </c>
      <c r="D537" s="24">
        <v>949</v>
      </c>
      <c r="E537" s="25">
        <v>5.6429999999999998</v>
      </c>
      <c r="F537" s="24">
        <v>12.5</v>
      </c>
      <c r="G537" s="24">
        <f t="shared" si="26"/>
        <v>70.537499999999994</v>
      </c>
      <c r="H537" s="24">
        <f t="shared" si="27"/>
        <v>16.64</v>
      </c>
      <c r="I537" s="24">
        <f t="shared" si="25"/>
        <v>87.177499999999995</v>
      </c>
    </row>
    <row r="538" spans="1:9" ht="26.4" x14ac:dyDescent="0.25">
      <c r="A538" s="22">
        <v>527</v>
      </c>
      <c r="B538" s="23" t="s">
        <v>22</v>
      </c>
      <c r="C538" s="23" t="s">
        <v>12</v>
      </c>
      <c r="D538" s="24">
        <v>1106</v>
      </c>
      <c r="E538" s="25">
        <v>6.577</v>
      </c>
      <c r="F538" s="24">
        <v>12</v>
      </c>
      <c r="G538" s="24">
        <f t="shared" si="26"/>
        <v>78.924000000000007</v>
      </c>
      <c r="H538" s="24">
        <f t="shared" si="27"/>
        <v>18.62</v>
      </c>
      <c r="I538" s="24">
        <f t="shared" si="25"/>
        <v>97.544000000000011</v>
      </c>
    </row>
    <row r="539" spans="1:9" ht="26.4" x14ac:dyDescent="0.25">
      <c r="A539" s="22">
        <v>528</v>
      </c>
      <c r="B539" s="23" t="s">
        <v>22</v>
      </c>
      <c r="C539" s="23" t="s">
        <v>21</v>
      </c>
      <c r="D539" s="24">
        <v>948</v>
      </c>
      <c r="E539" s="25">
        <v>5.6369999999999996</v>
      </c>
      <c r="F539" s="24">
        <v>12</v>
      </c>
      <c r="G539" s="24">
        <f t="shared" si="26"/>
        <v>67.643999999999991</v>
      </c>
      <c r="H539" s="24">
        <f t="shared" si="27"/>
        <v>15.96</v>
      </c>
      <c r="I539" s="24">
        <f t="shared" si="25"/>
        <v>83.603999999999985</v>
      </c>
    </row>
    <row r="540" spans="1:9" ht="26.4" x14ac:dyDescent="0.25">
      <c r="A540" s="22">
        <v>529</v>
      </c>
      <c r="B540" s="23" t="s">
        <v>19</v>
      </c>
      <c r="C540" s="23" t="s">
        <v>21</v>
      </c>
      <c r="D540" s="24">
        <v>963</v>
      </c>
      <c r="E540" s="25">
        <v>5.726</v>
      </c>
      <c r="F540" s="24">
        <v>12</v>
      </c>
      <c r="G540" s="24">
        <f t="shared" si="26"/>
        <v>68.712000000000003</v>
      </c>
      <c r="H540" s="24">
        <f t="shared" si="27"/>
        <v>16.21</v>
      </c>
      <c r="I540" s="24">
        <f t="shared" si="25"/>
        <v>84.921999999999997</v>
      </c>
    </row>
    <row r="541" spans="1:9" ht="26.4" x14ac:dyDescent="0.25">
      <c r="A541" s="22">
        <v>530</v>
      </c>
      <c r="B541" s="23" t="s">
        <v>31</v>
      </c>
      <c r="C541" s="23" t="s">
        <v>2</v>
      </c>
      <c r="D541" s="24">
        <v>878</v>
      </c>
      <c r="E541" s="25">
        <v>5.2210000000000001</v>
      </c>
      <c r="F541" s="24">
        <v>8.5</v>
      </c>
      <c r="G541" s="24">
        <f t="shared" si="26"/>
        <v>44.378500000000003</v>
      </c>
      <c r="H541" s="24">
        <f t="shared" si="27"/>
        <v>10.47</v>
      </c>
      <c r="I541" s="24">
        <f t="shared" si="25"/>
        <v>54.848500000000001</v>
      </c>
    </row>
    <row r="542" spans="1:9" x14ac:dyDescent="0.25">
      <c r="A542" s="22">
        <v>531</v>
      </c>
      <c r="B542" s="23" t="s">
        <v>69</v>
      </c>
      <c r="C542" s="23" t="s">
        <v>41</v>
      </c>
      <c r="D542" s="24">
        <v>2470</v>
      </c>
      <c r="E542" s="25">
        <v>14.688000000000001</v>
      </c>
      <c r="F542" s="24">
        <v>12</v>
      </c>
      <c r="G542" s="24">
        <f t="shared" si="26"/>
        <v>176.256</v>
      </c>
      <c r="H542" s="24">
        <f t="shared" si="27"/>
        <v>41.58</v>
      </c>
      <c r="I542" s="24">
        <f t="shared" si="25"/>
        <v>217.83600000000001</v>
      </c>
    </row>
    <row r="543" spans="1:9" ht="26.4" x14ac:dyDescent="0.25">
      <c r="A543" s="22">
        <v>532</v>
      </c>
      <c r="B543" s="23" t="s">
        <v>6</v>
      </c>
      <c r="C543" s="23" t="s">
        <v>2</v>
      </c>
      <c r="D543" s="24">
        <v>907</v>
      </c>
      <c r="E543" s="25">
        <v>5.3929999999999998</v>
      </c>
      <c r="F543" s="24">
        <v>4</v>
      </c>
      <c r="G543" s="24">
        <f t="shared" si="26"/>
        <v>21.571999999999999</v>
      </c>
      <c r="H543" s="24">
        <f t="shared" si="27"/>
        <v>5.09</v>
      </c>
      <c r="I543" s="24">
        <f t="shared" si="25"/>
        <v>26.661999999999999</v>
      </c>
    </row>
    <row r="544" spans="1:9" ht="26.4" x14ac:dyDescent="0.25">
      <c r="A544" s="22">
        <v>533</v>
      </c>
      <c r="B544" s="23" t="s">
        <v>68</v>
      </c>
      <c r="C544" s="23" t="s">
        <v>21</v>
      </c>
      <c r="D544" s="24">
        <v>951</v>
      </c>
      <c r="E544" s="25">
        <v>5.6550000000000002</v>
      </c>
      <c r="F544" s="24">
        <v>12</v>
      </c>
      <c r="G544" s="24">
        <f t="shared" si="26"/>
        <v>67.86</v>
      </c>
      <c r="H544" s="24">
        <f t="shared" si="27"/>
        <v>16.010000000000002</v>
      </c>
      <c r="I544" s="24">
        <f t="shared" si="25"/>
        <v>83.87</v>
      </c>
    </row>
    <row r="545" spans="1:9" ht="26.4" x14ac:dyDescent="0.25">
      <c r="A545" s="22">
        <v>534</v>
      </c>
      <c r="B545" s="23" t="s">
        <v>19</v>
      </c>
      <c r="C545" s="23" t="s">
        <v>21</v>
      </c>
      <c r="D545" s="24">
        <v>953</v>
      </c>
      <c r="E545" s="25">
        <v>5.6669999999999998</v>
      </c>
      <c r="F545" s="24">
        <v>12</v>
      </c>
      <c r="G545" s="24">
        <f t="shared" si="26"/>
        <v>68.003999999999991</v>
      </c>
      <c r="H545" s="24">
        <f t="shared" si="27"/>
        <v>16.04</v>
      </c>
      <c r="I545" s="24">
        <f t="shared" si="25"/>
        <v>84.043999999999983</v>
      </c>
    </row>
    <row r="546" spans="1:9" ht="26.4" x14ac:dyDescent="0.25">
      <c r="A546" s="22">
        <v>535</v>
      </c>
      <c r="B546" s="23" t="s">
        <v>43</v>
      </c>
      <c r="C546" s="23" t="s">
        <v>21</v>
      </c>
      <c r="D546" s="24">
        <v>969</v>
      </c>
      <c r="E546" s="25">
        <v>5.7619999999999996</v>
      </c>
      <c r="F546" s="24">
        <v>12</v>
      </c>
      <c r="G546" s="24">
        <f t="shared" si="26"/>
        <v>69.143999999999991</v>
      </c>
      <c r="H546" s="24">
        <f t="shared" si="27"/>
        <v>16.309999999999999</v>
      </c>
      <c r="I546" s="24">
        <f t="shared" si="25"/>
        <v>85.453999999999994</v>
      </c>
    </row>
    <row r="547" spans="1:9" ht="26.4" x14ac:dyDescent="0.25">
      <c r="A547" s="22">
        <v>536</v>
      </c>
      <c r="B547" s="23" t="s">
        <v>31</v>
      </c>
      <c r="C547" s="23" t="s">
        <v>21</v>
      </c>
      <c r="D547" s="24">
        <v>943</v>
      </c>
      <c r="E547" s="25">
        <v>5.6070000000000002</v>
      </c>
      <c r="F547" s="24">
        <v>12</v>
      </c>
      <c r="G547" s="24">
        <f t="shared" si="26"/>
        <v>67.284000000000006</v>
      </c>
      <c r="H547" s="24">
        <f t="shared" si="27"/>
        <v>15.87</v>
      </c>
      <c r="I547" s="24">
        <f t="shared" si="25"/>
        <v>83.154000000000011</v>
      </c>
    </row>
    <row r="548" spans="1:9" ht="26.4" x14ac:dyDescent="0.25">
      <c r="A548" s="22">
        <v>537</v>
      </c>
      <c r="B548" s="23" t="s">
        <v>5</v>
      </c>
      <c r="C548" s="23" t="s">
        <v>21</v>
      </c>
      <c r="D548" s="24">
        <v>953</v>
      </c>
      <c r="E548" s="25">
        <v>5.6669999999999998</v>
      </c>
      <c r="F548" s="24">
        <v>4</v>
      </c>
      <c r="G548" s="24">
        <f t="shared" si="26"/>
        <v>22.667999999999999</v>
      </c>
      <c r="H548" s="24">
        <f t="shared" si="27"/>
        <v>5.35</v>
      </c>
      <c r="I548" s="24">
        <f t="shared" si="25"/>
        <v>28.018000000000001</v>
      </c>
    </row>
    <row r="549" spans="1:9" ht="26.4" x14ac:dyDescent="0.25">
      <c r="A549" s="22">
        <v>538</v>
      </c>
      <c r="B549" s="23" t="s">
        <v>14</v>
      </c>
      <c r="C549" s="23" t="s">
        <v>21</v>
      </c>
      <c r="D549" s="24">
        <v>975</v>
      </c>
      <c r="E549" s="25">
        <v>5.798</v>
      </c>
      <c r="F549" s="24">
        <v>8</v>
      </c>
      <c r="G549" s="24">
        <f t="shared" si="26"/>
        <v>46.384</v>
      </c>
      <c r="H549" s="24">
        <f t="shared" si="27"/>
        <v>10.94</v>
      </c>
      <c r="I549" s="24">
        <f t="shared" si="25"/>
        <v>57.323999999999998</v>
      </c>
    </row>
    <row r="550" spans="1:9" ht="26.4" x14ac:dyDescent="0.25">
      <c r="A550" s="22">
        <v>539</v>
      </c>
      <c r="B550" s="23" t="s">
        <v>43</v>
      </c>
      <c r="C550" s="23" t="s">
        <v>21</v>
      </c>
      <c r="D550" s="24">
        <v>994</v>
      </c>
      <c r="E550" s="25">
        <v>5.9109999999999996</v>
      </c>
      <c r="F550" s="24">
        <v>9</v>
      </c>
      <c r="G550" s="24">
        <f t="shared" si="26"/>
        <v>53.198999999999998</v>
      </c>
      <c r="H550" s="24">
        <f t="shared" si="27"/>
        <v>12.55</v>
      </c>
      <c r="I550" s="24">
        <f t="shared" si="25"/>
        <v>65.748999999999995</v>
      </c>
    </row>
    <row r="551" spans="1:9" ht="26.4" x14ac:dyDescent="0.25">
      <c r="A551" s="22">
        <v>540</v>
      </c>
      <c r="B551" s="23" t="s">
        <v>37</v>
      </c>
      <c r="C551" s="23" t="s">
        <v>2</v>
      </c>
      <c r="D551" s="24">
        <v>878</v>
      </c>
      <c r="E551" s="25">
        <v>5.2210000000000001</v>
      </c>
      <c r="F551" s="24">
        <v>12</v>
      </c>
      <c r="G551" s="24">
        <f t="shared" si="26"/>
        <v>62.652000000000001</v>
      </c>
      <c r="H551" s="24">
        <f t="shared" si="27"/>
        <v>14.78</v>
      </c>
      <c r="I551" s="24">
        <f t="shared" si="25"/>
        <v>77.432000000000002</v>
      </c>
    </row>
    <row r="552" spans="1:9" ht="26.4" x14ac:dyDescent="0.25">
      <c r="A552" s="22">
        <v>541</v>
      </c>
      <c r="B552" s="23" t="s">
        <v>28</v>
      </c>
      <c r="C552" s="23" t="s">
        <v>21</v>
      </c>
      <c r="D552" s="24">
        <v>928</v>
      </c>
      <c r="E552" s="25">
        <v>5.5179999999999998</v>
      </c>
      <c r="F552" s="24">
        <v>3</v>
      </c>
      <c r="G552" s="24">
        <f t="shared" si="26"/>
        <v>16.553999999999998</v>
      </c>
      <c r="H552" s="24">
        <f t="shared" si="27"/>
        <v>3.91</v>
      </c>
      <c r="I552" s="24">
        <f t="shared" si="25"/>
        <v>20.463999999999999</v>
      </c>
    </row>
    <row r="553" spans="1:9" ht="26.4" x14ac:dyDescent="0.25">
      <c r="A553" s="22">
        <v>542</v>
      </c>
      <c r="B553" s="23" t="s">
        <v>6</v>
      </c>
      <c r="C553" s="23" t="s">
        <v>21</v>
      </c>
      <c r="D553" s="24">
        <v>979</v>
      </c>
      <c r="E553" s="25">
        <v>5.8209999999999997</v>
      </c>
      <c r="F553" s="24">
        <v>12</v>
      </c>
      <c r="G553" s="24">
        <f t="shared" si="26"/>
        <v>69.852000000000004</v>
      </c>
      <c r="H553" s="24">
        <f t="shared" si="27"/>
        <v>16.48</v>
      </c>
      <c r="I553" s="24">
        <f t="shared" si="25"/>
        <v>86.332000000000008</v>
      </c>
    </row>
    <row r="554" spans="1:9" ht="26.4" x14ac:dyDescent="0.25">
      <c r="A554" s="22">
        <v>543</v>
      </c>
      <c r="B554" s="23" t="s">
        <v>6</v>
      </c>
      <c r="C554" s="23" t="s">
        <v>12</v>
      </c>
      <c r="D554" s="24">
        <v>1096</v>
      </c>
      <c r="E554" s="25">
        <v>6.5170000000000003</v>
      </c>
      <c r="F554" s="24">
        <v>4</v>
      </c>
      <c r="G554" s="24">
        <f t="shared" si="26"/>
        <v>26.068000000000001</v>
      </c>
      <c r="H554" s="24">
        <f t="shared" si="27"/>
        <v>6.15</v>
      </c>
      <c r="I554" s="24">
        <f t="shared" si="25"/>
        <v>32.218000000000004</v>
      </c>
    </row>
    <row r="555" spans="1:9" ht="26.4" x14ac:dyDescent="0.25">
      <c r="A555" s="22">
        <v>544</v>
      </c>
      <c r="B555" s="23" t="s">
        <v>6</v>
      </c>
      <c r="C555" s="23" t="s">
        <v>12</v>
      </c>
      <c r="D555" s="24">
        <v>1096</v>
      </c>
      <c r="E555" s="25">
        <v>6.5170000000000003</v>
      </c>
      <c r="F555" s="24">
        <v>8</v>
      </c>
      <c r="G555" s="24">
        <f t="shared" si="26"/>
        <v>52.136000000000003</v>
      </c>
      <c r="H555" s="24">
        <f t="shared" si="27"/>
        <v>12.3</v>
      </c>
      <c r="I555" s="24">
        <f t="shared" si="25"/>
        <v>64.436000000000007</v>
      </c>
    </row>
    <row r="556" spans="1:9" ht="26.4" x14ac:dyDescent="0.25">
      <c r="A556" s="22">
        <v>545</v>
      </c>
      <c r="B556" s="23" t="s">
        <v>6</v>
      </c>
      <c r="C556" s="23" t="s">
        <v>21</v>
      </c>
      <c r="D556" s="24">
        <v>964</v>
      </c>
      <c r="E556" s="25">
        <v>5.7320000000000002</v>
      </c>
      <c r="F556" s="24">
        <v>4</v>
      </c>
      <c r="G556" s="24">
        <f t="shared" si="26"/>
        <v>22.928000000000001</v>
      </c>
      <c r="H556" s="24">
        <f t="shared" si="27"/>
        <v>5.41</v>
      </c>
      <c r="I556" s="24">
        <f t="shared" si="25"/>
        <v>28.338000000000001</v>
      </c>
    </row>
    <row r="557" spans="1:9" ht="26.4" x14ac:dyDescent="0.25">
      <c r="A557" s="22">
        <v>546</v>
      </c>
      <c r="B557" s="23" t="s">
        <v>61</v>
      </c>
      <c r="C557" s="23" t="s">
        <v>12</v>
      </c>
      <c r="D557" s="24">
        <v>1083</v>
      </c>
      <c r="E557" s="25">
        <v>6.44</v>
      </c>
      <c r="F557" s="24">
        <v>1</v>
      </c>
      <c r="G557" s="24">
        <f t="shared" si="26"/>
        <v>6.44</v>
      </c>
      <c r="H557" s="24">
        <f t="shared" si="27"/>
        <v>1.52</v>
      </c>
      <c r="I557" s="24">
        <f t="shared" si="25"/>
        <v>7.9600000000000009</v>
      </c>
    </row>
    <row r="558" spans="1:9" ht="26.4" x14ac:dyDescent="0.25">
      <c r="A558" s="22">
        <v>547</v>
      </c>
      <c r="B558" s="23" t="s">
        <v>72</v>
      </c>
      <c r="C558" s="23" t="s">
        <v>12</v>
      </c>
      <c r="D558" s="24">
        <v>1056</v>
      </c>
      <c r="E558" s="25">
        <v>6.2789999999999999</v>
      </c>
      <c r="F558" s="24">
        <v>10</v>
      </c>
      <c r="G558" s="24">
        <f t="shared" si="26"/>
        <v>62.79</v>
      </c>
      <c r="H558" s="24">
        <f t="shared" si="27"/>
        <v>14.81</v>
      </c>
      <c r="I558" s="24">
        <f t="shared" si="25"/>
        <v>77.599999999999994</v>
      </c>
    </row>
    <row r="559" spans="1:9" ht="26.4" x14ac:dyDescent="0.25">
      <c r="A559" s="22">
        <v>548</v>
      </c>
      <c r="B559" s="23" t="s">
        <v>32</v>
      </c>
      <c r="C559" s="23" t="s">
        <v>21</v>
      </c>
      <c r="D559" s="24">
        <v>958</v>
      </c>
      <c r="E559" s="25">
        <v>5.6970000000000001</v>
      </c>
      <c r="F559" s="24">
        <v>8</v>
      </c>
      <c r="G559" s="24">
        <f t="shared" si="26"/>
        <v>45.576000000000001</v>
      </c>
      <c r="H559" s="24">
        <f t="shared" si="27"/>
        <v>10.75</v>
      </c>
      <c r="I559" s="24">
        <f t="shared" si="25"/>
        <v>56.326000000000001</v>
      </c>
    </row>
    <row r="560" spans="1:9" ht="26.4" x14ac:dyDescent="0.25">
      <c r="A560" s="22">
        <v>549</v>
      </c>
      <c r="B560" s="23" t="s">
        <v>45</v>
      </c>
      <c r="C560" s="23" t="s">
        <v>12</v>
      </c>
      <c r="D560" s="24">
        <v>1085</v>
      </c>
      <c r="E560" s="25">
        <v>6.452</v>
      </c>
      <c r="F560" s="24">
        <v>4</v>
      </c>
      <c r="G560" s="24">
        <f t="shared" si="26"/>
        <v>25.808</v>
      </c>
      <c r="H560" s="24">
        <f t="shared" si="27"/>
        <v>6.09</v>
      </c>
      <c r="I560" s="24">
        <f t="shared" si="25"/>
        <v>31.898</v>
      </c>
    </row>
    <row r="561" spans="1:9" ht="26.4" x14ac:dyDescent="0.25">
      <c r="A561" s="22">
        <v>550</v>
      </c>
      <c r="B561" s="23" t="s">
        <v>37</v>
      </c>
      <c r="C561" s="23" t="s">
        <v>21</v>
      </c>
      <c r="D561" s="24">
        <v>943</v>
      </c>
      <c r="E561" s="25">
        <v>5.6070000000000002</v>
      </c>
      <c r="F561" s="24">
        <v>12</v>
      </c>
      <c r="G561" s="24">
        <f t="shared" si="26"/>
        <v>67.284000000000006</v>
      </c>
      <c r="H561" s="24">
        <f t="shared" si="27"/>
        <v>15.87</v>
      </c>
      <c r="I561" s="24">
        <f t="shared" si="25"/>
        <v>83.154000000000011</v>
      </c>
    </row>
    <row r="562" spans="1:9" ht="26.4" x14ac:dyDescent="0.25">
      <c r="A562" s="22">
        <v>551</v>
      </c>
      <c r="B562" s="23" t="s">
        <v>31</v>
      </c>
      <c r="C562" s="23" t="s">
        <v>21</v>
      </c>
      <c r="D562" s="24">
        <v>948</v>
      </c>
      <c r="E562" s="25">
        <v>5.6369999999999996</v>
      </c>
      <c r="F562" s="24">
        <v>12</v>
      </c>
      <c r="G562" s="24">
        <f t="shared" si="26"/>
        <v>67.643999999999991</v>
      </c>
      <c r="H562" s="24">
        <f t="shared" si="27"/>
        <v>15.96</v>
      </c>
      <c r="I562" s="24">
        <f t="shared" si="25"/>
        <v>83.603999999999985</v>
      </c>
    </row>
    <row r="563" spans="1:9" ht="26.4" x14ac:dyDescent="0.25">
      <c r="A563" s="22">
        <v>552</v>
      </c>
      <c r="B563" s="23" t="s">
        <v>14</v>
      </c>
      <c r="C563" s="23" t="s">
        <v>21</v>
      </c>
      <c r="D563" s="24">
        <v>970</v>
      </c>
      <c r="E563" s="25">
        <v>5.7679999999999998</v>
      </c>
      <c r="F563" s="24">
        <v>4</v>
      </c>
      <c r="G563" s="24">
        <f t="shared" si="26"/>
        <v>23.071999999999999</v>
      </c>
      <c r="H563" s="24">
        <f t="shared" si="27"/>
        <v>5.44</v>
      </c>
      <c r="I563" s="24">
        <f t="shared" si="25"/>
        <v>28.512</v>
      </c>
    </row>
    <row r="564" spans="1:9" ht="26.4" x14ac:dyDescent="0.25">
      <c r="A564" s="22">
        <v>553</v>
      </c>
      <c r="B564" s="23" t="s">
        <v>6</v>
      </c>
      <c r="C564" s="23" t="s">
        <v>21</v>
      </c>
      <c r="D564" s="24">
        <v>974</v>
      </c>
      <c r="E564" s="25">
        <v>5.7919999999999998</v>
      </c>
      <c r="F564" s="24">
        <v>12</v>
      </c>
      <c r="G564" s="24">
        <f t="shared" si="26"/>
        <v>69.503999999999991</v>
      </c>
      <c r="H564" s="24">
        <f t="shared" si="27"/>
        <v>16.399999999999999</v>
      </c>
      <c r="I564" s="24">
        <f t="shared" si="25"/>
        <v>85.903999999999996</v>
      </c>
    </row>
    <row r="565" spans="1:9" ht="26.4" x14ac:dyDescent="0.25">
      <c r="A565" s="22">
        <v>554</v>
      </c>
      <c r="B565" s="23" t="s">
        <v>6</v>
      </c>
      <c r="C565" s="23" t="s">
        <v>21</v>
      </c>
      <c r="D565" s="24">
        <v>974</v>
      </c>
      <c r="E565" s="25">
        <v>5.7919999999999998</v>
      </c>
      <c r="F565" s="24">
        <v>4</v>
      </c>
      <c r="G565" s="24">
        <f t="shared" si="26"/>
        <v>23.167999999999999</v>
      </c>
      <c r="H565" s="24">
        <f t="shared" si="27"/>
        <v>5.47</v>
      </c>
      <c r="I565" s="24">
        <f t="shared" si="25"/>
        <v>28.637999999999998</v>
      </c>
    </row>
    <row r="566" spans="1:9" ht="26.4" x14ac:dyDescent="0.25">
      <c r="A566" s="22">
        <v>555</v>
      </c>
      <c r="B566" s="23" t="s">
        <v>11</v>
      </c>
      <c r="C566" s="23" t="s">
        <v>7</v>
      </c>
      <c r="D566" s="24">
        <v>1483</v>
      </c>
      <c r="E566" s="25">
        <v>8.8179999999999996</v>
      </c>
      <c r="F566" s="24">
        <v>12</v>
      </c>
      <c r="G566" s="24">
        <f t="shared" si="26"/>
        <v>105.816</v>
      </c>
      <c r="H566" s="24">
        <f t="shared" si="27"/>
        <v>24.96</v>
      </c>
      <c r="I566" s="24">
        <f t="shared" si="25"/>
        <v>130.77600000000001</v>
      </c>
    </row>
    <row r="567" spans="1:9" ht="26.4" x14ac:dyDescent="0.25">
      <c r="A567" s="22">
        <v>556</v>
      </c>
      <c r="B567" s="23" t="s">
        <v>20</v>
      </c>
      <c r="C567" s="23" t="s">
        <v>18</v>
      </c>
      <c r="D567" s="24">
        <v>1233</v>
      </c>
      <c r="E567" s="25">
        <v>7.3319999999999999</v>
      </c>
      <c r="F567" s="24">
        <v>12</v>
      </c>
      <c r="G567" s="24">
        <f t="shared" si="26"/>
        <v>87.983999999999995</v>
      </c>
      <c r="H567" s="24">
        <f t="shared" si="27"/>
        <v>20.76</v>
      </c>
      <c r="I567" s="24">
        <f t="shared" si="25"/>
        <v>108.744</v>
      </c>
    </row>
    <row r="568" spans="1:9" ht="26.4" x14ac:dyDescent="0.25">
      <c r="A568" s="22">
        <v>557</v>
      </c>
      <c r="B568" s="23" t="s">
        <v>1</v>
      </c>
      <c r="C568" s="23" t="s">
        <v>21</v>
      </c>
      <c r="D568" s="24">
        <v>943</v>
      </c>
      <c r="E568" s="25">
        <v>5.6070000000000002</v>
      </c>
      <c r="F568" s="24">
        <v>12</v>
      </c>
      <c r="G568" s="24">
        <f t="shared" si="26"/>
        <v>67.284000000000006</v>
      </c>
      <c r="H568" s="24">
        <f t="shared" si="27"/>
        <v>15.87</v>
      </c>
      <c r="I568" s="24">
        <f t="shared" si="25"/>
        <v>83.154000000000011</v>
      </c>
    </row>
    <row r="569" spans="1:9" ht="39.6" x14ac:dyDescent="0.25">
      <c r="A569" s="22">
        <v>558</v>
      </c>
      <c r="B569" s="23" t="s">
        <v>30</v>
      </c>
      <c r="C569" s="23" t="s">
        <v>12</v>
      </c>
      <c r="D569" s="24">
        <v>1080</v>
      </c>
      <c r="E569" s="25">
        <v>6.4219999999999997</v>
      </c>
      <c r="F569" s="24">
        <v>13</v>
      </c>
      <c r="G569" s="24">
        <f t="shared" si="26"/>
        <v>83.48599999999999</v>
      </c>
      <c r="H569" s="24">
        <f t="shared" si="27"/>
        <v>19.690000000000001</v>
      </c>
      <c r="I569" s="24">
        <f t="shared" si="25"/>
        <v>103.17599999999999</v>
      </c>
    </row>
    <row r="570" spans="1:9" ht="26.4" x14ac:dyDescent="0.25">
      <c r="A570" s="22">
        <v>559</v>
      </c>
      <c r="B570" s="23" t="s">
        <v>31</v>
      </c>
      <c r="C570" s="23" t="s">
        <v>2</v>
      </c>
      <c r="D570" s="24">
        <v>878</v>
      </c>
      <c r="E570" s="25">
        <v>5.2210000000000001</v>
      </c>
      <c r="F570" s="24">
        <v>8.5</v>
      </c>
      <c r="G570" s="24">
        <f t="shared" si="26"/>
        <v>44.378500000000003</v>
      </c>
      <c r="H570" s="24">
        <f t="shared" si="27"/>
        <v>10.47</v>
      </c>
      <c r="I570" s="24">
        <f t="shared" si="25"/>
        <v>54.848500000000001</v>
      </c>
    </row>
    <row r="571" spans="1:9" ht="26.4" x14ac:dyDescent="0.25">
      <c r="A571" s="22">
        <v>560</v>
      </c>
      <c r="B571" s="23" t="s">
        <v>32</v>
      </c>
      <c r="C571" s="23" t="s">
        <v>4</v>
      </c>
      <c r="D571" s="24">
        <v>978</v>
      </c>
      <c r="E571" s="25">
        <v>5.8159999999999998</v>
      </c>
      <c r="F571" s="24">
        <v>4</v>
      </c>
      <c r="G571" s="24">
        <f t="shared" si="26"/>
        <v>23.263999999999999</v>
      </c>
      <c r="H571" s="24">
        <f t="shared" si="27"/>
        <v>5.49</v>
      </c>
      <c r="I571" s="24">
        <f t="shared" si="25"/>
        <v>28.753999999999998</v>
      </c>
    </row>
    <row r="572" spans="1:9" ht="26.4" x14ac:dyDescent="0.25">
      <c r="A572" s="22">
        <v>561</v>
      </c>
      <c r="B572" s="23" t="s">
        <v>6</v>
      </c>
      <c r="C572" s="23" t="s">
        <v>21</v>
      </c>
      <c r="D572" s="24">
        <v>974</v>
      </c>
      <c r="E572" s="25">
        <v>5.7919999999999998</v>
      </c>
      <c r="F572" s="24">
        <v>12</v>
      </c>
      <c r="G572" s="24">
        <f t="shared" si="26"/>
        <v>69.503999999999991</v>
      </c>
      <c r="H572" s="24">
        <f t="shared" si="27"/>
        <v>16.399999999999999</v>
      </c>
      <c r="I572" s="24">
        <f t="shared" si="25"/>
        <v>85.903999999999996</v>
      </c>
    </row>
    <row r="573" spans="1:9" ht="26.4" x14ac:dyDescent="0.25">
      <c r="A573" s="22">
        <v>562</v>
      </c>
      <c r="B573" s="23" t="s">
        <v>56</v>
      </c>
      <c r="C573" s="23" t="s">
        <v>12</v>
      </c>
      <c r="D573" s="24">
        <v>1072</v>
      </c>
      <c r="E573" s="25">
        <v>6.375</v>
      </c>
      <c r="F573" s="24">
        <v>8</v>
      </c>
      <c r="G573" s="24">
        <f t="shared" si="26"/>
        <v>51</v>
      </c>
      <c r="H573" s="24">
        <f t="shared" si="27"/>
        <v>12.03</v>
      </c>
      <c r="I573" s="24">
        <f t="shared" si="25"/>
        <v>63.03</v>
      </c>
    </row>
    <row r="574" spans="1:9" ht="26.4" x14ac:dyDescent="0.25">
      <c r="A574" s="22">
        <v>563</v>
      </c>
      <c r="B574" s="23" t="s">
        <v>43</v>
      </c>
      <c r="C574" s="23" t="s">
        <v>21</v>
      </c>
      <c r="D574" s="24">
        <v>989</v>
      </c>
      <c r="E574" s="25">
        <v>5.8810000000000002</v>
      </c>
      <c r="F574" s="24">
        <v>3</v>
      </c>
      <c r="G574" s="24">
        <f t="shared" si="26"/>
        <v>17.643000000000001</v>
      </c>
      <c r="H574" s="24">
        <f t="shared" si="27"/>
        <v>4.16</v>
      </c>
      <c r="I574" s="24">
        <f t="shared" si="25"/>
        <v>21.803000000000001</v>
      </c>
    </row>
    <row r="575" spans="1:9" ht="26.4" x14ac:dyDescent="0.25">
      <c r="A575" s="22">
        <v>564</v>
      </c>
      <c r="B575" s="23" t="s">
        <v>42</v>
      </c>
      <c r="C575" s="23" t="s">
        <v>2</v>
      </c>
      <c r="D575" s="24">
        <v>870</v>
      </c>
      <c r="E575" s="25">
        <v>5.173</v>
      </c>
      <c r="F575" s="24">
        <v>8</v>
      </c>
      <c r="G575" s="24">
        <f t="shared" si="26"/>
        <v>41.384</v>
      </c>
      <c r="H575" s="24">
        <f t="shared" si="27"/>
        <v>9.76</v>
      </c>
      <c r="I575" s="24">
        <f t="shared" si="25"/>
        <v>51.143999999999998</v>
      </c>
    </row>
    <row r="576" spans="1:9" ht="26.4" x14ac:dyDescent="0.25">
      <c r="A576" s="22">
        <v>565</v>
      </c>
      <c r="B576" s="23" t="s">
        <v>14</v>
      </c>
      <c r="C576" s="23" t="s">
        <v>21</v>
      </c>
      <c r="D576" s="24">
        <v>960</v>
      </c>
      <c r="E576" s="25">
        <v>5.7089999999999996</v>
      </c>
      <c r="F576" s="24">
        <v>12</v>
      </c>
      <c r="G576" s="24">
        <f t="shared" si="26"/>
        <v>68.507999999999996</v>
      </c>
      <c r="H576" s="24">
        <f t="shared" si="27"/>
        <v>16.16</v>
      </c>
      <c r="I576" s="24">
        <f t="shared" si="25"/>
        <v>84.667999999999992</v>
      </c>
    </row>
    <row r="577" spans="1:9" ht="26.4" x14ac:dyDescent="0.25">
      <c r="A577" s="22">
        <v>566</v>
      </c>
      <c r="B577" s="23" t="s">
        <v>11</v>
      </c>
      <c r="C577" s="23" t="s">
        <v>21</v>
      </c>
      <c r="D577" s="24">
        <v>964</v>
      </c>
      <c r="E577" s="25">
        <v>5.7320000000000002</v>
      </c>
      <c r="F577" s="24">
        <v>8.83</v>
      </c>
      <c r="G577" s="24">
        <f t="shared" si="26"/>
        <v>50.61356</v>
      </c>
      <c r="H577" s="24">
        <f t="shared" si="27"/>
        <v>11.94</v>
      </c>
      <c r="I577" s="24">
        <f t="shared" si="25"/>
        <v>62.553559999999997</v>
      </c>
    </row>
    <row r="578" spans="1:9" ht="26.4" x14ac:dyDescent="0.25">
      <c r="A578" s="22">
        <v>567</v>
      </c>
      <c r="B578" s="23" t="s">
        <v>13</v>
      </c>
      <c r="C578" s="23" t="s">
        <v>94</v>
      </c>
      <c r="D578" s="24">
        <v>1535</v>
      </c>
      <c r="E578" s="25">
        <v>9.1280000000000001</v>
      </c>
      <c r="F578" s="24">
        <v>4</v>
      </c>
      <c r="G578" s="24">
        <f t="shared" si="26"/>
        <v>36.512</v>
      </c>
      <c r="H578" s="24">
        <f t="shared" si="27"/>
        <v>8.61</v>
      </c>
      <c r="I578" s="24">
        <f t="shared" si="25"/>
        <v>45.122</v>
      </c>
    </row>
    <row r="579" spans="1:9" ht="26.4" x14ac:dyDescent="0.25">
      <c r="A579" s="22">
        <v>568</v>
      </c>
      <c r="B579" s="23" t="s">
        <v>45</v>
      </c>
      <c r="C579" s="23" t="s">
        <v>21</v>
      </c>
      <c r="D579" s="24">
        <v>958</v>
      </c>
      <c r="E579" s="25">
        <v>5.6970000000000001</v>
      </c>
      <c r="F579" s="24">
        <v>4</v>
      </c>
      <c r="G579" s="24">
        <f t="shared" si="26"/>
        <v>22.788</v>
      </c>
      <c r="H579" s="24">
        <f t="shared" si="27"/>
        <v>5.38</v>
      </c>
      <c r="I579" s="24">
        <f t="shared" si="25"/>
        <v>28.167999999999999</v>
      </c>
    </row>
    <row r="580" spans="1:9" ht="26.4" x14ac:dyDescent="0.25">
      <c r="A580" s="22">
        <v>569</v>
      </c>
      <c r="B580" s="23" t="s">
        <v>20</v>
      </c>
      <c r="C580" s="23" t="s">
        <v>12</v>
      </c>
      <c r="D580" s="24">
        <v>1122</v>
      </c>
      <c r="E580" s="25">
        <v>6.6719999999999997</v>
      </c>
      <c r="F580" s="24">
        <v>3</v>
      </c>
      <c r="G580" s="24">
        <f t="shared" si="26"/>
        <v>20.015999999999998</v>
      </c>
      <c r="H580" s="24">
        <f t="shared" si="27"/>
        <v>4.72</v>
      </c>
      <c r="I580" s="24">
        <f t="shared" si="25"/>
        <v>24.735999999999997</v>
      </c>
    </row>
    <row r="581" spans="1:9" ht="26.4" x14ac:dyDescent="0.25">
      <c r="A581" s="22">
        <v>570</v>
      </c>
      <c r="B581" s="23" t="s">
        <v>3</v>
      </c>
      <c r="C581" s="23" t="s">
        <v>21</v>
      </c>
      <c r="D581" s="24">
        <v>963</v>
      </c>
      <c r="E581" s="25">
        <v>5.726</v>
      </c>
      <c r="F581" s="24">
        <v>12</v>
      </c>
      <c r="G581" s="24">
        <f t="shared" si="26"/>
        <v>68.712000000000003</v>
      </c>
      <c r="H581" s="24">
        <f t="shared" si="27"/>
        <v>16.21</v>
      </c>
      <c r="I581" s="24">
        <f t="shared" si="25"/>
        <v>84.921999999999997</v>
      </c>
    </row>
    <row r="582" spans="1:9" ht="26.4" x14ac:dyDescent="0.25">
      <c r="A582" s="22">
        <v>571</v>
      </c>
      <c r="B582" s="23" t="s">
        <v>68</v>
      </c>
      <c r="C582" s="23" t="s">
        <v>2</v>
      </c>
      <c r="D582" s="24">
        <v>886</v>
      </c>
      <c r="E582" s="25">
        <v>5.2679999999999998</v>
      </c>
      <c r="F582" s="24">
        <v>7.5</v>
      </c>
      <c r="G582" s="24">
        <f t="shared" si="26"/>
        <v>39.51</v>
      </c>
      <c r="H582" s="24">
        <f t="shared" si="27"/>
        <v>9.32</v>
      </c>
      <c r="I582" s="24">
        <f t="shared" si="25"/>
        <v>48.83</v>
      </c>
    </row>
    <row r="583" spans="1:9" ht="26.4" x14ac:dyDescent="0.25">
      <c r="A583" s="22">
        <v>572</v>
      </c>
      <c r="B583" s="23" t="s">
        <v>61</v>
      </c>
      <c r="C583" s="23" t="s">
        <v>12</v>
      </c>
      <c r="D583" s="24">
        <v>1078</v>
      </c>
      <c r="E583" s="25">
        <v>6.41</v>
      </c>
      <c r="F583" s="24">
        <v>12</v>
      </c>
      <c r="G583" s="24">
        <f t="shared" si="26"/>
        <v>76.92</v>
      </c>
      <c r="H583" s="24">
        <f t="shared" si="27"/>
        <v>18.149999999999999</v>
      </c>
      <c r="I583" s="24">
        <f t="shared" si="25"/>
        <v>95.07</v>
      </c>
    </row>
    <row r="584" spans="1:9" ht="26.4" x14ac:dyDescent="0.25">
      <c r="A584" s="22">
        <v>573</v>
      </c>
      <c r="B584" s="23" t="s">
        <v>34</v>
      </c>
      <c r="C584" s="23" t="s">
        <v>113</v>
      </c>
      <c r="D584" s="24">
        <v>638</v>
      </c>
      <c r="E584" s="25">
        <v>3.794</v>
      </c>
      <c r="F584" s="24">
        <v>12</v>
      </c>
      <c r="G584" s="24">
        <f t="shared" si="26"/>
        <v>45.527999999999999</v>
      </c>
      <c r="H584" s="24">
        <f t="shared" si="27"/>
        <v>10.74</v>
      </c>
      <c r="I584" s="24">
        <f t="shared" si="25"/>
        <v>56.268000000000001</v>
      </c>
    </row>
    <row r="585" spans="1:9" ht="26.4" x14ac:dyDescent="0.25">
      <c r="A585" s="22">
        <v>574</v>
      </c>
      <c r="B585" s="23" t="s">
        <v>33</v>
      </c>
      <c r="C585" s="23" t="s">
        <v>21</v>
      </c>
      <c r="D585" s="24">
        <v>948</v>
      </c>
      <c r="E585" s="25">
        <v>5.6369999999999996</v>
      </c>
      <c r="F585" s="24">
        <v>8</v>
      </c>
      <c r="G585" s="24">
        <f t="shared" si="26"/>
        <v>45.095999999999997</v>
      </c>
      <c r="H585" s="24">
        <f t="shared" si="27"/>
        <v>10.64</v>
      </c>
      <c r="I585" s="24">
        <f t="shared" si="25"/>
        <v>55.735999999999997</v>
      </c>
    </row>
    <row r="586" spans="1:9" ht="26.4" x14ac:dyDescent="0.25">
      <c r="A586" s="22">
        <v>575</v>
      </c>
      <c r="B586" s="23" t="s">
        <v>22</v>
      </c>
      <c r="C586" s="23" t="s">
        <v>21</v>
      </c>
      <c r="D586" s="24">
        <v>958</v>
      </c>
      <c r="E586" s="25">
        <v>5.6970000000000001</v>
      </c>
      <c r="F586" s="24">
        <v>12</v>
      </c>
      <c r="G586" s="24">
        <f t="shared" si="26"/>
        <v>68.364000000000004</v>
      </c>
      <c r="H586" s="24">
        <f t="shared" si="27"/>
        <v>16.13</v>
      </c>
      <c r="I586" s="24">
        <f t="shared" si="25"/>
        <v>84.494</v>
      </c>
    </row>
    <row r="587" spans="1:9" ht="26.4" x14ac:dyDescent="0.25">
      <c r="A587" s="22">
        <v>576</v>
      </c>
      <c r="B587" s="23" t="s">
        <v>36</v>
      </c>
      <c r="C587" s="23" t="s">
        <v>2</v>
      </c>
      <c r="D587" s="24">
        <v>878</v>
      </c>
      <c r="E587" s="25">
        <v>5.2210000000000001</v>
      </c>
      <c r="F587" s="24">
        <v>12</v>
      </c>
      <c r="G587" s="24">
        <f t="shared" si="26"/>
        <v>62.652000000000001</v>
      </c>
      <c r="H587" s="24">
        <f t="shared" si="27"/>
        <v>14.78</v>
      </c>
      <c r="I587" s="24">
        <f t="shared" si="25"/>
        <v>77.432000000000002</v>
      </c>
    </row>
    <row r="588" spans="1:9" ht="26.4" x14ac:dyDescent="0.25">
      <c r="A588" s="22">
        <v>577</v>
      </c>
      <c r="B588" s="23" t="s">
        <v>13</v>
      </c>
      <c r="C588" s="23" t="s">
        <v>12</v>
      </c>
      <c r="D588" s="24">
        <v>1085</v>
      </c>
      <c r="E588" s="25">
        <v>6.452</v>
      </c>
      <c r="F588" s="24">
        <v>12</v>
      </c>
      <c r="G588" s="24">
        <f t="shared" si="26"/>
        <v>77.424000000000007</v>
      </c>
      <c r="H588" s="24">
        <f t="shared" si="27"/>
        <v>18.260000000000002</v>
      </c>
      <c r="I588" s="24">
        <f t="shared" ref="I588:I631" si="28">H588+G588</f>
        <v>95.684000000000012</v>
      </c>
    </row>
    <row r="589" spans="1:9" ht="26.4" x14ac:dyDescent="0.25">
      <c r="A589" s="22">
        <v>578</v>
      </c>
      <c r="B589" s="23" t="s">
        <v>22</v>
      </c>
      <c r="C589" s="23" t="s">
        <v>2</v>
      </c>
      <c r="D589" s="24">
        <v>873</v>
      </c>
      <c r="E589" s="25">
        <v>5.1909999999999998</v>
      </c>
      <c r="F589" s="24">
        <v>12</v>
      </c>
      <c r="G589" s="24">
        <f t="shared" ref="G589:G631" si="29">F589*E589</f>
        <v>62.292000000000002</v>
      </c>
      <c r="H589" s="24">
        <f t="shared" ref="H589:H631" si="30">ROUND(G589*0.2359,2)</f>
        <v>14.69</v>
      </c>
      <c r="I589" s="24">
        <f t="shared" si="28"/>
        <v>76.981999999999999</v>
      </c>
    </row>
    <row r="590" spans="1:9" ht="26.4" x14ac:dyDescent="0.25">
      <c r="A590" s="22">
        <v>579</v>
      </c>
      <c r="B590" s="23" t="s">
        <v>11</v>
      </c>
      <c r="C590" s="23" t="s">
        <v>12</v>
      </c>
      <c r="D590" s="24">
        <v>1096</v>
      </c>
      <c r="E590" s="25">
        <v>6.5170000000000003</v>
      </c>
      <c r="F590" s="24">
        <v>12</v>
      </c>
      <c r="G590" s="24">
        <f t="shared" si="29"/>
        <v>78.204000000000008</v>
      </c>
      <c r="H590" s="24">
        <f t="shared" si="30"/>
        <v>18.45</v>
      </c>
      <c r="I590" s="24">
        <f t="shared" si="28"/>
        <v>96.654000000000011</v>
      </c>
    </row>
    <row r="591" spans="1:9" ht="26.4" x14ac:dyDescent="0.25">
      <c r="A591" s="22">
        <v>580</v>
      </c>
      <c r="B591" s="23" t="s">
        <v>31</v>
      </c>
      <c r="C591" s="23" t="s">
        <v>2</v>
      </c>
      <c r="D591" s="24">
        <v>878</v>
      </c>
      <c r="E591" s="25">
        <v>5.2210000000000001</v>
      </c>
      <c r="F591" s="24">
        <v>3.5</v>
      </c>
      <c r="G591" s="24">
        <f t="shared" si="29"/>
        <v>18.273499999999999</v>
      </c>
      <c r="H591" s="24">
        <f t="shared" si="30"/>
        <v>4.3099999999999996</v>
      </c>
      <c r="I591" s="24">
        <f t="shared" si="28"/>
        <v>22.583499999999997</v>
      </c>
    </row>
    <row r="592" spans="1:9" ht="26.4" x14ac:dyDescent="0.25">
      <c r="A592" s="22">
        <v>581</v>
      </c>
      <c r="B592" s="23" t="s">
        <v>15</v>
      </c>
      <c r="C592" s="23" t="s">
        <v>12</v>
      </c>
      <c r="D592" s="24">
        <v>1090</v>
      </c>
      <c r="E592" s="25">
        <v>6.4820000000000002</v>
      </c>
      <c r="F592" s="24">
        <v>8</v>
      </c>
      <c r="G592" s="24">
        <f t="shared" si="29"/>
        <v>51.856000000000002</v>
      </c>
      <c r="H592" s="24">
        <f t="shared" si="30"/>
        <v>12.23</v>
      </c>
      <c r="I592" s="24">
        <f t="shared" si="28"/>
        <v>64.085999999999999</v>
      </c>
    </row>
    <row r="593" spans="1:9" ht="26.4" x14ac:dyDescent="0.25">
      <c r="A593" s="22">
        <v>582</v>
      </c>
      <c r="B593" s="23" t="s">
        <v>82</v>
      </c>
      <c r="C593" s="23" t="s">
        <v>106</v>
      </c>
      <c r="D593" s="24">
        <v>1961</v>
      </c>
      <c r="E593" s="25">
        <v>11.661</v>
      </c>
      <c r="F593" s="24">
        <v>8</v>
      </c>
      <c r="G593" s="24">
        <f t="shared" si="29"/>
        <v>93.287999999999997</v>
      </c>
      <c r="H593" s="24">
        <f t="shared" si="30"/>
        <v>22.01</v>
      </c>
      <c r="I593" s="24">
        <f t="shared" si="28"/>
        <v>115.298</v>
      </c>
    </row>
    <row r="594" spans="1:9" ht="26.4" x14ac:dyDescent="0.25">
      <c r="A594" s="22">
        <v>583</v>
      </c>
      <c r="B594" s="23" t="s">
        <v>5</v>
      </c>
      <c r="C594" s="23" t="s">
        <v>21</v>
      </c>
      <c r="D594" s="24">
        <v>968</v>
      </c>
      <c r="E594" s="25">
        <v>5.7560000000000002</v>
      </c>
      <c r="F594" s="24">
        <v>12</v>
      </c>
      <c r="G594" s="24">
        <f t="shared" si="29"/>
        <v>69.072000000000003</v>
      </c>
      <c r="H594" s="24">
        <f t="shared" si="30"/>
        <v>16.29</v>
      </c>
      <c r="I594" s="24">
        <f t="shared" si="28"/>
        <v>85.361999999999995</v>
      </c>
    </row>
    <row r="595" spans="1:9" ht="26.4" x14ac:dyDescent="0.25">
      <c r="A595" s="22">
        <v>584</v>
      </c>
      <c r="B595" s="23" t="s">
        <v>29</v>
      </c>
      <c r="C595" s="23" t="s">
        <v>12</v>
      </c>
      <c r="D595" s="24">
        <v>1036</v>
      </c>
      <c r="E595" s="25">
        <v>6.16</v>
      </c>
      <c r="F595" s="24">
        <v>4</v>
      </c>
      <c r="G595" s="24">
        <f t="shared" si="29"/>
        <v>24.64</v>
      </c>
      <c r="H595" s="24">
        <f t="shared" si="30"/>
        <v>5.81</v>
      </c>
      <c r="I595" s="24">
        <f t="shared" si="28"/>
        <v>30.45</v>
      </c>
    </row>
    <row r="596" spans="1:9" ht="26.4" x14ac:dyDescent="0.25">
      <c r="A596" s="22">
        <v>585</v>
      </c>
      <c r="B596" s="23" t="s">
        <v>29</v>
      </c>
      <c r="C596" s="23" t="s">
        <v>18</v>
      </c>
      <c r="D596" s="24">
        <v>1137</v>
      </c>
      <c r="E596" s="25">
        <v>6.7610000000000001</v>
      </c>
      <c r="F596" s="24">
        <v>12</v>
      </c>
      <c r="G596" s="24">
        <f t="shared" si="29"/>
        <v>81.132000000000005</v>
      </c>
      <c r="H596" s="24">
        <f t="shared" si="30"/>
        <v>19.14</v>
      </c>
      <c r="I596" s="24">
        <f t="shared" si="28"/>
        <v>100.27200000000001</v>
      </c>
    </row>
    <row r="597" spans="1:9" ht="26.4" x14ac:dyDescent="0.25">
      <c r="A597" s="22">
        <v>586</v>
      </c>
      <c r="B597" s="23" t="s">
        <v>68</v>
      </c>
      <c r="C597" s="23" t="s">
        <v>21</v>
      </c>
      <c r="D597" s="24">
        <v>966</v>
      </c>
      <c r="E597" s="25">
        <v>5.7439999999999998</v>
      </c>
      <c r="F597" s="24">
        <v>12</v>
      </c>
      <c r="G597" s="24">
        <f t="shared" si="29"/>
        <v>68.927999999999997</v>
      </c>
      <c r="H597" s="24">
        <f t="shared" si="30"/>
        <v>16.260000000000002</v>
      </c>
      <c r="I597" s="24">
        <f t="shared" si="28"/>
        <v>85.188000000000002</v>
      </c>
    </row>
    <row r="598" spans="1:9" ht="26.4" x14ac:dyDescent="0.25">
      <c r="A598" s="22">
        <v>587</v>
      </c>
      <c r="B598" s="23" t="s">
        <v>38</v>
      </c>
      <c r="C598" s="23" t="s">
        <v>12</v>
      </c>
      <c r="D598" s="24">
        <v>1324</v>
      </c>
      <c r="E598" s="25">
        <v>7.8730000000000002</v>
      </c>
      <c r="F598" s="24">
        <v>16</v>
      </c>
      <c r="G598" s="24">
        <f t="shared" si="29"/>
        <v>125.968</v>
      </c>
      <c r="H598" s="24">
        <f t="shared" si="30"/>
        <v>29.72</v>
      </c>
      <c r="I598" s="24">
        <f t="shared" si="28"/>
        <v>155.68799999999999</v>
      </c>
    </row>
    <row r="599" spans="1:9" ht="26.4" x14ac:dyDescent="0.25">
      <c r="A599" s="22">
        <v>588</v>
      </c>
      <c r="B599" s="23" t="s">
        <v>20</v>
      </c>
      <c r="C599" s="23" t="s">
        <v>7</v>
      </c>
      <c r="D599" s="24">
        <v>1590</v>
      </c>
      <c r="E599" s="25">
        <v>9.4550000000000001</v>
      </c>
      <c r="F599" s="24">
        <v>2</v>
      </c>
      <c r="G599" s="24">
        <f t="shared" si="29"/>
        <v>18.91</v>
      </c>
      <c r="H599" s="24">
        <f t="shared" si="30"/>
        <v>4.46</v>
      </c>
      <c r="I599" s="24">
        <f t="shared" si="28"/>
        <v>23.37</v>
      </c>
    </row>
    <row r="600" spans="1:9" ht="39.6" x14ac:dyDescent="0.25">
      <c r="A600" s="22">
        <v>589</v>
      </c>
      <c r="B600" s="23" t="s">
        <v>98</v>
      </c>
      <c r="C600" s="23" t="s">
        <v>27</v>
      </c>
      <c r="D600" s="24">
        <v>1527</v>
      </c>
      <c r="E600" s="25">
        <v>9.08</v>
      </c>
      <c r="F600" s="24">
        <v>14</v>
      </c>
      <c r="G600" s="24">
        <f t="shared" si="29"/>
        <v>127.12</v>
      </c>
      <c r="H600" s="24">
        <f t="shared" si="30"/>
        <v>29.99</v>
      </c>
      <c r="I600" s="24">
        <f t="shared" si="28"/>
        <v>157.11000000000001</v>
      </c>
    </row>
    <row r="601" spans="1:9" ht="26.4" x14ac:dyDescent="0.25">
      <c r="A601" s="22">
        <v>590</v>
      </c>
      <c r="B601" s="23" t="s">
        <v>59</v>
      </c>
      <c r="C601" s="23" t="s">
        <v>21</v>
      </c>
      <c r="D601" s="24">
        <v>1001</v>
      </c>
      <c r="E601" s="25">
        <v>5.952</v>
      </c>
      <c r="F601" s="24">
        <v>1</v>
      </c>
      <c r="G601" s="24">
        <f t="shared" si="29"/>
        <v>5.952</v>
      </c>
      <c r="H601" s="24">
        <f t="shared" si="30"/>
        <v>1.4</v>
      </c>
      <c r="I601" s="24">
        <f t="shared" si="28"/>
        <v>7.3520000000000003</v>
      </c>
    </row>
    <row r="602" spans="1:9" ht="26.4" x14ac:dyDescent="0.25">
      <c r="A602" s="22">
        <v>591</v>
      </c>
      <c r="B602" s="23" t="s">
        <v>28</v>
      </c>
      <c r="C602" s="23" t="s">
        <v>12</v>
      </c>
      <c r="D602" s="24">
        <v>1072</v>
      </c>
      <c r="E602" s="25">
        <v>6.375</v>
      </c>
      <c r="F602" s="24">
        <v>12</v>
      </c>
      <c r="G602" s="24">
        <f t="shared" si="29"/>
        <v>76.5</v>
      </c>
      <c r="H602" s="24">
        <f t="shared" si="30"/>
        <v>18.05</v>
      </c>
      <c r="I602" s="24">
        <f t="shared" si="28"/>
        <v>94.55</v>
      </c>
    </row>
    <row r="603" spans="1:9" ht="26.4" x14ac:dyDescent="0.25">
      <c r="A603" s="22">
        <v>592</v>
      </c>
      <c r="B603" s="23" t="s">
        <v>93</v>
      </c>
      <c r="C603" s="23" t="s">
        <v>64</v>
      </c>
      <c r="D603" s="24">
        <v>1050</v>
      </c>
      <c r="E603" s="25">
        <v>6.2439999999999998</v>
      </c>
      <c r="F603" s="24">
        <v>17.5</v>
      </c>
      <c r="G603" s="24">
        <f t="shared" si="29"/>
        <v>109.27</v>
      </c>
      <c r="H603" s="24">
        <f t="shared" si="30"/>
        <v>25.78</v>
      </c>
      <c r="I603" s="24">
        <f t="shared" si="28"/>
        <v>135.05000000000001</v>
      </c>
    </row>
    <row r="604" spans="1:9" ht="26.4" x14ac:dyDescent="0.25">
      <c r="A604" s="22">
        <v>593</v>
      </c>
      <c r="B604" s="23" t="s">
        <v>55</v>
      </c>
      <c r="C604" s="23" t="s">
        <v>18</v>
      </c>
      <c r="D604" s="24">
        <v>1154</v>
      </c>
      <c r="E604" s="25">
        <v>6.8620000000000001</v>
      </c>
      <c r="F604" s="24">
        <v>8</v>
      </c>
      <c r="G604" s="24">
        <f t="shared" si="29"/>
        <v>54.896000000000001</v>
      </c>
      <c r="H604" s="24">
        <f t="shared" si="30"/>
        <v>12.95</v>
      </c>
      <c r="I604" s="24">
        <f t="shared" si="28"/>
        <v>67.846000000000004</v>
      </c>
    </row>
    <row r="605" spans="1:9" ht="26.4" x14ac:dyDescent="0.25">
      <c r="A605" s="22">
        <v>594</v>
      </c>
      <c r="B605" s="23" t="s">
        <v>22</v>
      </c>
      <c r="C605" s="23" t="s">
        <v>2</v>
      </c>
      <c r="D605" s="24">
        <v>883</v>
      </c>
      <c r="E605" s="25">
        <v>5.2510000000000003</v>
      </c>
      <c r="F605" s="24">
        <v>12</v>
      </c>
      <c r="G605" s="24">
        <f t="shared" si="29"/>
        <v>63.012</v>
      </c>
      <c r="H605" s="24">
        <f t="shared" si="30"/>
        <v>14.86</v>
      </c>
      <c r="I605" s="24">
        <f t="shared" si="28"/>
        <v>77.872</v>
      </c>
    </row>
    <row r="606" spans="1:9" ht="39.6" x14ac:dyDescent="0.25">
      <c r="A606" s="22">
        <v>595</v>
      </c>
      <c r="B606" s="23" t="s">
        <v>30</v>
      </c>
      <c r="C606" s="23" t="s">
        <v>12</v>
      </c>
      <c r="D606" s="24">
        <v>1085</v>
      </c>
      <c r="E606" s="25">
        <v>6.452</v>
      </c>
      <c r="F606" s="24">
        <v>13</v>
      </c>
      <c r="G606" s="24">
        <f t="shared" si="29"/>
        <v>83.876000000000005</v>
      </c>
      <c r="H606" s="24">
        <f t="shared" si="30"/>
        <v>19.79</v>
      </c>
      <c r="I606" s="24">
        <f t="shared" si="28"/>
        <v>103.666</v>
      </c>
    </row>
    <row r="607" spans="1:9" ht="26.4" x14ac:dyDescent="0.25">
      <c r="A607" s="22">
        <v>596</v>
      </c>
      <c r="B607" s="23" t="s">
        <v>63</v>
      </c>
      <c r="C607" s="23" t="s">
        <v>64</v>
      </c>
      <c r="D607" s="24">
        <v>1035</v>
      </c>
      <c r="E607" s="25">
        <v>6.1539999999999999</v>
      </c>
      <c r="F607" s="24">
        <v>15.5</v>
      </c>
      <c r="G607" s="24">
        <f t="shared" si="29"/>
        <v>95.387</v>
      </c>
      <c r="H607" s="24">
        <f t="shared" si="30"/>
        <v>22.5</v>
      </c>
      <c r="I607" s="24">
        <f t="shared" si="28"/>
        <v>117.887</v>
      </c>
    </row>
    <row r="608" spans="1:9" ht="26.4" x14ac:dyDescent="0.25">
      <c r="A608" s="22">
        <v>597</v>
      </c>
      <c r="B608" s="23" t="s">
        <v>57</v>
      </c>
      <c r="C608" s="23" t="s">
        <v>21</v>
      </c>
      <c r="D608" s="24">
        <v>1130</v>
      </c>
      <c r="E608" s="25">
        <v>6.7190000000000003</v>
      </c>
      <c r="F608" s="24">
        <v>12</v>
      </c>
      <c r="G608" s="24">
        <f t="shared" si="29"/>
        <v>80.628</v>
      </c>
      <c r="H608" s="24">
        <f t="shared" si="30"/>
        <v>19.02</v>
      </c>
      <c r="I608" s="24">
        <f t="shared" si="28"/>
        <v>99.647999999999996</v>
      </c>
    </row>
    <row r="609" spans="1:9" ht="26.4" x14ac:dyDescent="0.25">
      <c r="A609" s="22">
        <v>598</v>
      </c>
      <c r="B609" s="23" t="s">
        <v>66</v>
      </c>
      <c r="C609" s="23" t="s">
        <v>110</v>
      </c>
      <c r="D609" s="24">
        <v>1390</v>
      </c>
      <c r="E609" s="25">
        <v>8.2650000000000006</v>
      </c>
      <c r="F609" s="24">
        <v>12</v>
      </c>
      <c r="G609" s="24">
        <f t="shared" si="29"/>
        <v>99.18</v>
      </c>
      <c r="H609" s="24">
        <f t="shared" si="30"/>
        <v>23.4</v>
      </c>
      <c r="I609" s="24">
        <f t="shared" si="28"/>
        <v>122.58000000000001</v>
      </c>
    </row>
    <row r="610" spans="1:9" ht="26.4" x14ac:dyDescent="0.25">
      <c r="A610" s="22">
        <v>599</v>
      </c>
      <c r="B610" s="23" t="s">
        <v>33</v>
      </c>
      <c r="C610" s="23" t="s">
        <v>12</v>
      </c>
      <c r="D610" s="24">
        <v>1080</v>
      </c>
      <c r="E610" s="25">
        <v>6.4219999999999997</v>
      </c>
      <c r="F610" s="24">
        <v>2</v>
      </c>
      <c r="G610" s="24">
        <f t="shared" si="29"/>
        <v>12.843999999999999</v>
      </c>
      <c r="H610" s="24">
        <f t="shared" si="30"/>
        <v>3.03</v>
      </c>
      <c r="I610" s="24">
        <f t="shared" si="28"/>
        <v>15.873999999999999</v>
      </c>
    </row>
    <row r="611" spans="1:9" ht="26.4" x14ac:dyDescent="0.25">
      <c r="A611" s="22">
        <v>600</v>
      </c>
      <c r="B611" s="23" t="s">
        <v>16</v>
      </c>
      <c r="C611" s="23" t="s">
        <v>2</v>
      </c>
      <c r="D611" s="24">
        <v>883</v>
      </c>
      <c r="E611" s="25">
        <v>5.2510000000000003</v>
      </c>
      <c r="F611" s="24">
        <v>12</v>
      </c>
      <c r="G611" s="24">
        <f t="shared" si="29"/>
        <v>63.012</v>
      </c>
      <c r="H611" s="24">
        <f t="shared" si="30"/>
        <v>14.86</v>
      </c>
      <c r="I611" s="24">
        <f t="shared" si="28"/>
        <v>77.872</v>
      </c>
    </row>
    <row r="612" spans="1:9" ht="26.4" x14ac:dyDescent="0.25">
      <c r="A612" s="22">
        <v>601</v>
      </c>
      <c r="B612" s="23" t="s">
        <v>72</v>
      </c>
      <c r="C612" s="23" t="s">
        <v>21</v>
      </c>
      <c r="D612" s="24">
        <v>968</v>
      </c>
      <c r="E612" s="25">
        <v>5.7560000000000002</v>
      </c>
      <c r="F612" s="24">
        <v>4</v>
      </c>
      <c r="G612" s="24">
        <f t="shared" si="29"/>
        <v>23.024000000000001</v>
      </c>
      <c r="H612" s="24">
        <f t="shared" si="30"/>
        <v>5.43</v>
      </c>
      <c r="I612" s="24">
        <f t="shared" si="28"/>
        <v>28.454000000000001</v>
      </c>
    </row>
    <row r="613" spans="1:9" ht="26.4" x14ac:dyDescent="0.25">
      <c r="A613" s="22">
        <v>602</v>
      </c>
      <c r="B613" s="23" t="s">
        <v>11</v>
      </c>
      <c r="C613" s="23" t="s">
        <v>21</v>
      </c>
      <c r="D613" s="24">
        <v>964</v>
      </c>
      <c r="E613" s="25">
        <v>5.7320000000000002</v>
      </c>
      <c r="F613" s="24">
        <v>12</v>
      </c>
      <c r="G613" s="24">
        <f t="shared" si="29"/>
        <v>68.784000000000006</v>
      </c>
      <c r="H613" s="24">
        <f t="shared" si="30"/>
        <v>16.23</v>
      </c>
      <c r="I613" s="24">
        <f t="shared" si="28"/>
        <v>85.01400000000001</v>
      </c>
    </row>
    <row r="614" spans="1:9" ht="26.4" x14ac:dyDescent="0.25">
      <c r="A614" s="22">
        <v>603</v>
      </c>
      <c r="B614" s="23" t="s">
        <v>14</v>
      </c>
      <c r="C614" s="23" t="s">
        <v>21</v>
      </c>
      <c r="D614" s="24">
        <v>960</v>
      </c>
      <c r="E614" s="25">
        <v>5.7089999999999996</v>
      </c>
      <c r="F614" s="24">
        <v>12</v>
      </c>
      <c r="G614" s="24">
        <f t="shared" si="29"/>
        <v>68.507999999999996</v>
      </c>
      <c r="H614" s="24">
        <f t="shared" si="30"/>
        <v>16.16</v>
      </c>
      <c r="I614" s="24">
        <f t="shared" si="28"/>
        <v>84.667999999999992</v>
      </c>
    </row>
    <row r="615" spans="1:9" ht="26.4" x14ac:dyDescent="0.25">
      <c r="A615" s="22">
        <v>604</v>
      </c>
      <c r="B615" s="23" t="s">
        <v>38</v>
      </c>
      <c r="C615" s="23" t="s">
        <v>21</v>
      </c>
      <c r="D615" s="24">
        <v>1092</v>
      </c>
      <c r="E615" s="25">
        <v>6.4930000000000003</v>
      </c>
      <c r="F615" s="24">
        <v>16</v>
      </c>
      <c r="G615" s="24">
        <f t="shared" si="29"/>
        <v>103.88800000000001</v>
      </c>
      <c r="H615" s="24">
        <f t="shared" si="30"/>
        <v>24.51</v>
      </c>
      <c r="I615" s="24">
        <f t="shared" si="28"/>
        <v>128.398</v>
      </c>
    </row>
    <row r="616" spans="1:9" ht="26.4" x14ac:dyDescent="0.25">
      <c r="A616" s="22">
        <v>605</v>
      </c>
      <c r="B616" s="23" t="s">
        <v>43</v>
      </c>
      <c r="C616" s="23" t="s">
        <v>21</v>
      </c>
      <c r="D616" s="24">
        <v>994</v>
      </c>
      <c r="E616" s="25">
        <v>5.9109999999999996</v>
      </c>
      <c r="F616" s="24">
        <v>9</v>
      </c>
      <c r="G616" s="24">
        <f t="shared" si="29"/>
        <v>53.198999999999998</v>
      </c>
      <c r="H616" s="24">
        <f t="shared" si="30"/>
        <v>12.55</v>
      </c>
      <c r="I616" s="24">
        <f t="shared" si="28"/>
        <v>65.748999999999995</v>
      </c>
    </row>
    <row r="617" spans="1:9" ht="26.4" x14ac:dyDescent="0.25">
      <c r="A617" s="22">
        <v>606</v>
      </c>
      <c r="B617" s="23" t="s">
        <v>80</v>
      </c>
      <c r="C617" s="23" t="s">
        <v>18</v>
      </c>
      <c r="D617" s="24">
        <v>1378</v>
      </c>
      <c r="E617" s="25">
        <v>8.1940000000000008</v>
      </c>
      <c r="F617" s="24">
        <v>3.5</v>
      </c>
      <c r="G617" s="24">
        <f t="shared" si="29"/>
        <v>28.679000000000002</v>
      </c>
      <c r="H617" s="24">
        <f t="shared" si="30"/>
        <v>6.77</v>
      </c>
      <c r="I617" s="24">
        <f t="shared" si="28"/>
        <v>35.448999999999998</v>
      </c>
    </row>
    <row r="618" spans="1:9" ht="26.4" x14ac:dyDescent="0.25">
      <c r="A618" s="22">
        <v>607</v>
      </c>
      <c r="B618" s="23" t="s">
        <v>93</v>
      </c>
      <c r="C618" s="23" t="s">
        <v>97</v>
      </c>
      <c r="D618" s="24">
        <v>923</v>
      </c>
      <c r="E618" s="25">
        <v>5.4880000000000004</v>
      </c>
      <c r="F618" s="24">
        <v>12.5</v>
      </c>
      <c r="G618" s="24">
        <f t="shared" si="29"/>
        <v>68.600000000000009</v>
      </c>
      <c r="H618" s="24">
        <f t="shared" si="30"/>
        <v>16.18</v>
      </c>
      <c r="I618" s="24">
        <f t="shared" si="28"/>
        <v>84.78</v>
      </c>
    </row>
    <row r="619" spans="1:9" ht="26.4" x14ac:dyDescent="0.25">
      <c r="A619" s="22">
        <v>608</v>
      </c>
      <c r="B619" s="23" t="s">
        <v>66</v>
      </c>
      <c r="C619" s="23" t="s">
        <v>110</v>
      </c>
      <c r="D619" s="24">
        <v>1390</v>
      </c>
      <c r="E619" s="25">
        <v>8.2650000000000006</v>
      </c>
      <c r="F619" s="24">
        <v>12.5</v>
      </c>
      <c r="G619" s="24">
        <f t="shared" si="29"/>
        <v>103.3125</v>
      </c>
      <c r="H619" s="24">
        <f t="shared" si="30"/>
        <v>24.37</v>
      </c>
      <c r="I619" s="24">
        <f t="shared" si="28"/>
        <v>127.6825</v>
      </c>
    </row>
    <row r="620" spans="1:9" ht="26.4" x14ac:dyDescent="0.25">
      <c r="A620" s="22">
        <v>609</v>
      </c>
      <c r="B620" s="23" t="s">
        <v>20</v>
      </c>
      <c r="C620" s="23" t="s">
        <v>12</v>
      </c>
      <c r="D620" s="24">
        <v>1127</v>
      </c>
      <c r="E620" s="25">
        <v>6.702</v>
      </c>
      <c r="F620" s="24">
        <v>9</v>
      </c>
      <c r="G620" s="24">
        <f t="shared" si="29"/>
        <v>60.317999999999998</v>
      </c>
      <c r="H620" s="24">
        <f t="shared" si="30"/>
        <v>14.23</v>
      </c>
      <c r="I620" s="24">
        <f t="shared" si="28"/>
        <v>74.548000000000002</v>
      </c>
    </row>
    <row r="621" spans="1:9" ht="26.4" x14ac:dyDescent="0.25">
      <c r="A621" s="22">
        <v>610</v>
      </c>
      <c r="B621" s="23" t="s">
        <v>6</v>
      </c>
      <c r="C621" s="23" t="s">
        <v>2</v>
      </c>
      <c r="D621" s="24">
        <v>897</v>
      </c>
      <c r="E621" s="25">
        <v>5.3339999999999996</v>
      </c>
      <c r="F621" s="24">
        <v>12</v>
      </c>
      <c r="G621" s="24">
        <f t="shared" si="29"/>
        <v>64.007999999999996</v>
      </c>
      <c r="H621" s="24">
        <f t="shared" si="30"/>
        <v>15.1</v>
      </c>
      <c r="I621" s="24">
        <f t="shared" si="28"/>
        <v>79.10799999999999</v>
      </c>
    </row>
    <row r="622" spans="1:9" ht="26.4" x14ac:dyDescent="0.25">
      <c r="A622" s="22">
        <v>611</v>
      </c>
      <c r="B622" s="23" t="s">
        <v>28</v>
      </c>
      <c r="C622" s="23" t="s">
        <v>21</v>
      </c>
      <c r="D622" s="24">
        <v>918</v>
      </c>
      <c r="E622" s="25">
        <v>5.4589999999999996</v>
      </c>
      <c r="F622" s="24">
        <v>9</v>
      </c>
      <c r="G622" s="24">
        <f t="shared" si="29"/>
        <v>49.131</v>
      </c>
      <c r="H622" s="24">
        <f t="shared" si="30"/>
        <v>11.59</v>
      </c>
      <c r="I622" s="24">
        <f t="shared" si="28"/>
        <v>60.721000000000004</v>
      </c>
    </row>
    <row r="623" spans="1:9" ht="26.4" x14ac:dyDescent="0.25">
      <c r="A623" s="22">
        <v>612</v>
      </c>
      <c r="B623" s="23" t="s">
        <v>19</v>
      </c>
      <c r="C623" s="23" t="s">
        <v>12</v>
      </c>
      <c r="D623" s="24">
        <v>1070</v>
      </c>
      <c r="E623" s="25">
        <v>6.3630000000000004</v>
      </c>
      <c r="F623" s="24">
        <v>12</v>
      </c>
      <c r="G623" s="24">
        <f t="shared" si="29"/>
        <v>76.356000000000009</v>
      </c>
      <c r="H623" s="24">
        <f t="shared" si="30"/>
        <v>18.010000000000002</v>
      </c>
      <c r="I623" s="24">
        <f t="shared" si="28"/>
        <v>94.366000000000014</v>
      </c>
    </row>
    <row r="624" spans="1:9" ht="26.4" x14ac:dyDescent="0.25">
      <c r="A624" s="22">
        <v>613</v>
      </c>
      <c r="B624" s="23" t="s">
        <v>43</v>
      </c>
      <c r="C624" s="23" t="s">
        <v>21</v>
      </c>
      <c r="D624" s="24">
        <v>989</v>
      </c>
      <c r="E624" s="25">
        <v>5.8810000000000002</v>
      </c>
      <c r="F624" s="24">
        <v>3</v>
      </c>
      <c r="G624" s="24">
        <f t="shared" si="29"/>
        <v>17.643000000000001</v>
      </c>
      <c r="H624" s="24">
        <f t="shared" si="30"/>
        <v>4.16</v>
      </c>
      <c r="I624" s="24">
        <f t="shared" si="28"/>
        <v>21.803000000000001</v>
      </c>
    </row>
    <row r="625" spans="1:9" ht="26.4" x14ac:dyDescent="0.25">
      <c r="A625" s="22">
        <v>614</v>
      </c>
      <c r="B625" s="23" t="s">
        <v>15</v>
      </c>
      <c r="C625" s="23" t="s">
        <v>2</v>
      </c>
      <c r="D625" s="24">
        <v>881</v>
      </c>
      <c r="E625" s="25">
        <v>5.2389999999999999</v>
      </c>
      <c r="F625" s="24">
        <v>4</v>
      </c>
      <c r="G625" s="24">
        <f t="shared" si="29"/>
        <v>20.956</v>
      </c>
      <c r="H625" s="24">
        <f t="shared" si="30"/>
        <v>4.9400000000000004</v>
      </c>
      <c r="I625" s="24">
        <f t="shared" si="28"/>
        <v>25.896000000000001</v>
      </c>
    </row>
    <row r="626" spans="1:9" ht="26.4" x14ac:dyDescent="0.25">
      <c r="A626" s="22">
        <v>615</v>
      </c>
      <c r="B626" s="23" t="s">
        <v>36</v>
      </c>
      <c r="C626" s="23" t="s">
        <v>21</v>
      </c>
      <c r="D626" s="24">
        <v>963</v>
      </c>
      <c r="E626" s="25">
        <v>5.726</v>
      </c>
      <c r="F626" s="24">
        <v>4</v>
      </c>
      <c r="G626" s="24">
        <f t="shared" si="29"/>
        <v>22.904</v>
      </c>
      <c r="H626" s="24">
        <f t="shared" si="30"/>
        <v>5.4</v>
      </c>
      <c r="I626" s="24">
        <f t="shared" si="28"/>
        <v>28.304000000000002</v>
      </c>
    </row>
    <row r="627" spans="1:9" ht="26.4" x14ac:dyDescent="0.25">
      <c r="A627" s="22">
        <v>616</v>
      </c>
      <c r="B627" s="23" t="s">
        <v>20</v>
      </c>
      <c r="C627" s="23" t="s">
        <v>21</v>
      </c>
      <c r="D627" s="24">
        <v>1042</v>
      </c>
      <c r="E627" s="25">
        <v>6.1959999999999997</v>
      </c>
      <c r="F627" s="24">
        <v>12</v>
      </c>
      <c r="G627" s="24">
        <f t="shared" si="29"/>
        <v>74.352000000000004</v>
      </c>
      <c r="H627" s="24">
        <f t="shared" si="30"/>
        <v>17.54</v>
      </c>
      <c r="I627" s="24">
        <f t="shared" si="28"/>
        <v>91.891999999999996</v>
      </c>
    </row>
    <row r="628" spans="1:9" ht="26.4" x14ac:dyDescent="0.25">
      <c r="A628" s="22">
        <v>617</v>
      </c>
      <c r="B628" s="23" t="s">
        <v>20</v>
      </c>
      <c r="C628" s="23" t="s">
        <v>21</v>
      </c>
      <c r="D628" s="24">
        <v>1042</v>
      </c>
      <c r="E628" s="25">
        <v>6.1959999999999997</v>
      </c>
      <c r="F628" s="24">
        <v>12.5</v>
      </c>
      <c r="G628" s="24">
        <f t="shared" si="29"/>
        <v>77.45</v>
      </c>
      <c r="H628" s="24">
        <f t="shared" si="30"/>
        <v>18.27</v>
      </c>
      <c r="I628" s="24">
        <f t="shared" si="28"/>
        <v>95.72</v>
      </c>
    </row>
    <row r="629" spans="1:9" ht="26.4" x14ac:dyDescent="0.25">
      <c r="A629" s="22">
        <v>618</v>
      </c>
      <c r="B629" s="23" t="s">
        <v>5</v>
      </c>
      <c r="C629" s="23" t="s">
        <v>2</v>
      </c>
      <c r="D629" s="24">
        <v>878</v>
      </c>
      <c r="E629" s="25">
        <v>5.2210000000000001</v>
      </c>
      <c r="F629" s="24">
        <v>12</v>
      </c>
      <c r="G629" s="24">
        <f t="shared" si="29"/>
        <v>62.652000000000001</v>
      </c>
      <c r="H629" s="24">
        <f t="shared" si="30"/>
        <v>14.78</v>
      </c>
      <c r="I629" s="24">
        <f t="shared" si="28"/>
        <v>77.432000000000002</v>
      </c>
    </row>
    <row r="630" spans="1:9" ht="26.4" x14ac:dyDescent="0.25">
      <c r="A630" s="22">
        <v>619</v>
      </c>
      <c r="B630" s="23" t="s">
        <v>11</v>
      </c>
      <c r="C630" s="23" t="s">
        <v>21</v>
      </c>
      <c r="D630" s="24">
        <v>969</v>
      </c>
      <c r="E630" s="25">
        <v>5.7619999999999996</v>
      </c>
      <c r="F630" s="24">
        <v>3.33</v>
      </c>
      <c r="G630" s="24">
        <f t="shared" si="29"/>
        <v>19.187459999999998</v>
      </c>
      <c r="H630" s="24">
        <f t="shared" si="30"/>
        <v>4.53</v>
      </c>
      <c r="I630" s="24">
        <f t="shared" si="28"/>
        <v>23.717459999999999</v>
      </c>
    </row>
    <row r="631" spans="1:9" ht="26.4" x14ac:dyDescent="0.25">
      <c r="A631" s="22">
        <v>620</v>
      </c>
      <c r="B631" s="23" t="s">
        <v>112</v>
      </c>
      <c r="C631" s="23" t="s">
        <v>18</v>
      </c>
      <c r="D631" s="26">
        <v>1396</v>
      </c>
      <c r="E631" s="25">
        <v>8.3010000000000002</v>
      </c>
      <c r="F631" s="24">
        <v>8</v>
      </c>
      <c r="G631" s="24">
        <f t="shared" si="29"/>
        <v>66.408000000000001</v>
      </c>
      <c r="H631" s="24">
        <v>15.61</v>
      </c>
      <c r="I631" s="24">
        <f t="shared" si="28"/>
        <v>82.018000000000001</v>
      </c>
    </row>
  </sheetData>
  <mergeCells count="1">
    <mergeCell ref="A8:I8"/>
  </mergeCells>
  <pageMargins left="0.70866141732283472" right="0.70866141732283472" top="0.74803149606299213" bottom="0.74803149606299213" header="0.31496062992125984" footer="0.31496062992125984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3.pielikums</vt:lpstr>
      <vt:lpstr>'3.pielikums'!Print_Titles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3.pielikums anotācijai</dc:title>
  <dc:creator>Inga Ošiņa</dc:creator>
  <cp:lastModifiedBy>Inga Ošiņa</cp:lastModifiedBy>
  <cp:lastPrinted>2022-11-25T09:54:36Z</cp:lastPrinted>
  <dcterms:created xsi:type="dcterms:W3CDTF">2022-11-23T08:05:49Z</dcterms:created>
  <dcterms:modified xsi:type="dcterms:W3CDTF">2022-11-25T13:10:00Z</dcterms:modified>
</cp:coreProperties>
</file>