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kultura-my.sharepoint.com/personal/linda_roze_kultura_lv/Documents/Darbvirsma/Liekams TAP/Pašvaldības/Precizēts/"/>
    </mc:Choice>
  </mc:AlternateContent>
  <xr:revisionPtr revIDLastSave="0" documentId="8_{C97B3ABF-BB1E-4AD1-9C80-2C2A179CB84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62.resors" sheetId="1" r:id="rId1"/>
  </sheets>
  <definedNames>
    <definedName name="_xlnm._FilterDatabase" localSheetId="0" hidden="1">'62.resors'!$D$4:$D$48</definedName>
    <definedName name="_xlnm.Print_Area" localSheetId="0">'62.resors'!$A$3:$D$47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1" l="1"/>
  <c r="E13" i="1"/>
  <c r="E14" i="1"/>
  <c r="E15" i="1"/>
  <c r="E16" i="1"/>
  <c r="E17" i="1"/>
  <c r="E18" i="1"/>
  <c r="E6" i="1"/>
  <c r="E19" i="1"/>
  <c r="E20" i="1"/>
  <c r="E21" i="1"/>
  <c r="E22" i="1"/>
  <c r="E7" i="1"/>
  <c r="E23" i="1"/>
  <c r="E8" i="1"/>
  <c r="E24" i="1"/>
  <c r="E25" i="1"/>
  <c r="E26" i="1"/>
  <c r="E9" i="1"/>
  <c r="E27" i="1"/>
  <c r="E28" i="1"/>
  <c r="E29" i="1"/>
  <c r="E31" i="1"/>
  <c r="E32" i="1"/>
  <c r="E33" i="1"/>
  <c r="E34" i="1"/>
  <c r="E35" i="1"/>
  <c r="E10" i="1"/>
  <c r="E5" i="1"/>
  <c r="E36" i="1"/>
  <c r="E37" i="1"/>
  <c r="E38" i="1"/>
  <c r="E39" i="1"/>
  <c r="E40" i="1"/>
  <c r="E41" i="1"/>
  <c r="E42" i="1"/>
  <c r="E43" i="1"/>
  <c r="E44" i="1"/>
  <c r="E45" i="1"/>
  <c r="E47" i="1"/>
  <c r="E11" i="1"/>
  <c r="E48" i="1"/>
</calcChain>
</file>

<file path=xl/sharedStrings.xml><?xml version="1.0" encoding="utf-8"?>
<sst xmlns="http://schemas.openxmlformats.org/spreadsheetml/2006/main" count="51" uniqueCount="50">
  <si>
    <t>Republikas pilsētas un novadi</t>
  </si>
  <si>
    <t>Euro</t>
  </si>
  <si>
    <t>Aizkraukles novads</t>
  </si>
  <si>
    <t>Alūksnes novads</t>
  </si>
  <si>
    <t>Augšdaugavas novads</t>
  </si>
  <si>
    <t>Ādažu novads</t>
  </si>
  <si>
    <t>Balvu novads</t>
  </si>
  <si>
    <t>Bauskas novads</t>
  </si>
  <si>
    <t>Cēsu novads</t>
  </si>
  <si>
    <t>Daugavpils valstspilsēta</t>
  </si>
  <si>
    <t>Dienvidkurzemes novads</t>
  </si>
  <si>
    <t>Dobeles novads</t>
  </si>
  <si>
    <t>Gulbenes novads</t>
  </si>
  <si>
    <t>Jelgavas novads</t>
  </si>
  <si>
    <t>Jēkabpils novads</t>
  </si>
  <si>
    <t>Jūrmalas valstspilsēta</t>
  </si>
  <si>
    <t>Krāslavas novads</t>
  </si>
  <si>
    <t>Kuldīgas novads</t>
  </si>
  <si>
    <t>Ķekavas novads</t>
  </si>
  <si>
    <t>Liepājas valstspilsēta</t>
  </si>
  <si>
    <t>Limbažu novads</t>
  </si>
  <si>
    <t>Līvānu novads</t>
  </si>
  <si>
    <t>Ludzas novads</t>
  </si>
  <si>
    <t>Madonas novads</t>
  </si>
  <si>
    <t>Mārupes novads</t>
  </si>
  <si>
    <t>Ogres novads</t>
  </si>
  <si>
    <t>Olaines novads</t>
  </si>
  <si>
    <t>Preiļu novads</t>
  </si>
  <si>
    <t>Rēzeknes novads</t>
  </si>
  <si>
    <t>Rēzeknes valstspilsēta</t>
  </si>
  <si>
    <t>Rīgas valstspilsēta</t>
  </si>
  <si>
    <t>Ropažu novads</t>
  </si>
  <si>
    <t>Salaspils novads</t>
  </si>
  <si>
    <t>Saldus novads</t>
  </si>
  <si>
    <t>Saulkrastu novads</t>
  </si>
  <si>
    <t>Siguldas novads</t>
  </si>
  <si>
    <t>Smiltenes novads</t>
  </si>
  <si>
    <t>Talsu novads</t>
  </si>
  <si>
    <t>Tukuma novads</t>
  </si>
  <si>
    <t>Valkas novads</t>
  </si>
  <si>
    <t>Valmieras novads</t>
  </si>
  <si>
    <t>Varakļānu novads</t>
  </si>
  <si>
    <t>Ventspils novads</t>
  </si>
  <si>
    <t>Ventspils valstspilsēta</t>
  </si>
  <si>
    <t>KOPĀ</t>
  </si>
  <si>
    <t>Starpība (palielinājums+/ samazinājums -)</t>
  </si>
  <si>
    <t>Aprēķinātās mērķdotācijas summu korekcijas pašvaldību māksliniecisko kolektīvu vadītāju darba samaksai un valsts sociālās apdrošināšanas obligātajām iemaksām 2025.gadam </t>
  </si>
  <si>
    <t>Mērķdotācijas pašvaldību māksliniecisko  kolektīvu vadītāju darba samaksai un valsts sociālās apdrošināšanas obligātajām iemaksām (apstiprināts ar likumu "Par valsts budžetu 2025. gadam un budžeta ietvaru 2025., 2026. un 2027. gadam")</t>
  </si>
  <si>
    <t>Mērķdotācijas pašvaldību māksliniecisko  kolektīvu vadītāju darba samaksai un valsts sociālās apdrošināšanas obligātajām iemaksām (2025. gada 1. janvāris līdz 2025. gada 31. decembris)</t>
  </si>
  <si>
    <t>Jelgavas valstspilsēta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</si>
</sst>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##,0\,00;[Red]\-[$€-2]\ ###,0\,00"/>
  </numFmts>
  <fonts count="15">
    <font>
      <sz val="11"/>
      <color theme="1"/>
      <name val="Calibri"/>
      <family val="2"/>
      <charset val="186"/>
      <scheme val="minor"/>
    </font>
    <font>
      <sz val="10"/>
      <name val="RimTimes"/>
      <charset val="186"/>
    </font>
    <font>
      <sz val="10"/>
      <name val="Times New Roman"/>
      <family val="1"/>
      <charset val="186"/>
    </font>
    <font>
      <b/>
      <i/>
      <sz val="10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b/>
      <sz val="12"/>
      <color rgb="FF000000"/>
      <name val="Times New Roman"/>
      <family val="1"/>
    </font>
    <font>
      <b/>
      <sz val="10"/>
      <color rgb="FF000000"/>
      <name val="Times New Roman"/>
      <family val="1"/>
      <charset val="186"/>
    </font>
    <font>
      <b/>
      <i/>
      <sz val="10"/>
      <color rgb="FF000000"/>
      <name val="Times New Roman"/>
      <family val="1"/>
      <charset val="186"/>
    </font>
    <font>
      <sz val="11"/>
      <color rgb="FF000000"/>
      <name val="Calibri"/>
      <family val="2"/>
      <charset val="186"/>
      <scheme val="minor"/>
    </font>
    <font>
      <b/>
      <sz val="11"/>
      <color rgb="FF000000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b/>
      <sz val="11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2" fillId="0" borderId="0" applyNumberFormat="0" applyFont="0" applyBorder="0" applyProtection="0"/>
  </cellStyleXfs>
  <cellXfs count="29">
    <xf numFmtId="0" fontId="0" fillId="0" borderId="0" xfId="0"/>
    <xf numFmtId="2" fontId="4" fillId="0" borderId="0" xfId="1" applyNumberFormat="1" applyFont="1" applyAlignment="1">
      <alignment horizontal="right"/>
    </xf>
    <xf numFmtId="2" fontId="0" fillId="0" borderId="0" xfId="0" applyNumberFormat="1"/>
    <xf numFmtId="0" fontId="5" fillId="0" borderId="0" xfId="0" applyFont="1" applyAlignment="1">
      <alignment horizontal="left" wrapText="1"/>
    </xf>
    <xf numFmtId="0" fontId="10" fillId="0" borderId="2" xfId="0" applyFont="1" applyBorder="1"/>
    <xf numFmtId="0" fontId="10" fillId="0" borderId="3" xfId="0" applyFont="1" applyBorder="1"/>
    <xf numFmtId="0" fontId="8" fillId="0" borderId="4" xfId="0" applyFont="1" applyBorder="1" applyAlignment="1">
      <alignment horizontal="center" wrapText="1"/>
    </xf>
    <xf numFmtId="3" fontId="0" fillId="0" borderId="1" xfId="0" applyNumberFormat="1" applyBorder="1"/>
    <xf numFmtId="3" fontId="6" fillId="2" borderId="1" xfId="0" applyNumberFormat="1" applyFont="1" applyFill="1" applyBorder="1"/>
    <xf numFmtId="164" fontId="11" fillId="2" borderId="1" xfId="0" applyNumberFormat="1" applyFont="1" applyFill="1" applyBorder="1"/>
    <xf numFmtId="3" fontId="6" fillId="2" borderId="3" xfId="0" applyNumberFormat="1" applyFont="1" applyFill="1" applyBorder="1" applyAlignment="1">
      <alignment wrapText="1"/>
    </xf>
    <xf numFmtId="164" fontId="11" fillId="2" borderId="5" xfId="0" applyNumberFormat="1" applyFont="1" applyFill="1" applyBorder="1"/>
    <xf numFmtId="3" fontId="6" fillId="2" borderId="7" xfId="0" applyNumberFormat="1" applyFont="1" applyFill="1" applyBorder="1" applyAlignment="1">
      <alignment wrapText="1"/>
    </xf>
    <xf numFmtId="3" fontId="6" fillId="2" borderId="8" xfId="0" applyNumberFormat="1" applyFont="1" applyFill="1" applyBorder="1" applyAlignment="1">
      <alignment horizontal="right"/>
    </xf>
    <xf numFmtId="3" fontId="6" fillId="0" borderId="8" xfId="0" applyNumberFormat="1" applyFont="1" applyBorder="1"/>
    <xf numFmtId="3" fontId="6" fillId="2" borderId="9" xfId="0" applyNumberFormat="1" applyFont="1" applyFill="1" applyBorder="1"/>
    <xf numFmtId="164" fontId="11" fillId="2" borderId="9" xfId="0" applyNumberFormat="1" applyFont="1" applyFill="1" applyBorder="1"/>
    <xf numFmtId="3" fontId="6" fillId="2" borderId="2" xfId="0" applyNumberFormat="1" applyFont="1" applyFill="1" applyBorder="1" applyAlignment="1">
      <alignment wrapText="1"/>
    </xf>
    <xf numFmtId="3" fontId="0" fillId="0" borderId="9" xfId="0" applyNumberFormat="1" applyBorder="1"/>
    <xf numFmtId="0" fontId="8" fillId="0" borderId="8" xfId="0" applyFont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right" vertical="center" wrapText="1"/>
    </xf>
    <xf numFmtId="2" fontId="3" fillId="2" borderId="11" xfId="2" applyNumberFormat="1" applyFont="1" applyFill="1" applyBorder="1" applyAlignment="1">
      <alignment horizontal="right" vertical="center" wrapText="1"/>
    </xf>
    <xf numFmtId="0" fontId="0" fillId="0" borderId="8" xfId="0" applyBorder="1"/>
    <xf numFmtId="0" fontId="7" fillId="0" borderId="6" xfId="0" applyFont="1" applyBorder="1" applyAlignment="1">
      <alignment horizontal="center" vertical="center" wrapText="1"/>
    </xf>
    <xf numFmtId="0" fontId="13" fillId="0" borderId="6" xfId="0" applyFont="1" applyBorder="1" applyAlignment="1">
      <alignment wrapText="1"/>
    </xf>
    <xf numFmtId="0" fontId="7" fillId="0" borderId="6" xfId="0" applyFont="1" applyBorder="1" applyAlignment="1">
      <alignment horizontal="center" vertical="center" wrapText="1"/>
    </xf>
    <xf numFmtId="0" fontId="14" fillId="0" borderId="0" xfId="0" applyFont="1" applyAlignment="1">
      <alignment horizontal="center" wrapText="1"/>
    </xf>
    <xf numFmtId="0" fontId="10" fillId="0" borderId="1" xfId="0" applyFont="1" applyBorder="1"/>
    <xf numFmtId="3" fontId="6" fillId="2" borderId="1" xfId="0" applyNumberFormat="1" applyFont="1" applyFill="1" applyBorder="1" applyAlignment="1">
      <alignment wrapText="1"/>
    </xf>
  </cellXfs>
  <cellStyles count="4">
    <cellStyle name="Normal_11-1-Piel" xfId="1" xr:uid="{00000000-0005-0000-0000-000000000000}"/>
    <cellStyle name="Normal_MD_Pielikumi_2000" xfId="2" xr:uid="{00000000-0005-0000-0000-000001000000}"/>
    <cellStyle name="Parasts" xfId="0" builtinId="0"/>
    <cellStyle name="Parasts 2" xfId="3" xr:uid="{96705514-976B-455E-926B-744F973FF0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4"/>
  <sheetViews>
    <sheetView tabSelected="1" topLeftCell="A34" zoomScale="90" zoomScaleNormal="90" workbookViewId="0">
      <selection activeCell="D10" sqref="D10"/>
    </sheetView>
  </sheetViews>
  <sheetFormatPr defaultRowHeight="14.5"/>
  <cols>
    <col min="1" max="1" width="30.81640625" customWidth="1"/>
    <col min="2" max="2" width="24.81640625" customWidth="1"/>
    <col min="3" max="3" width="3.1796875" hidden="1" customWidth="1"/>
    <col min="4" max="4" width="53.1796875" style="2" customWidth="1"/>
    <col min="5" max="5" width="23" customWidth="1"/>
    <col min="6" max="31" width="0" hidden="1" customWidth="1"/>
    <col min="32" max="32" width="27.54296875" customWidth="1"/>
  </cols>
  <sheetData>
    <row r="1" spans="1:5" ht="39.65" customHeight="1">
      <c r="A1" s="26" t="s">
        <v>46</v>
      </c>
      <c r="B1" s="26"/>
      <c r="C1" s="26"/>
      <c r="D1" s="26"/>
      <c r="E1" s="26"/>
    </row>
    <row r="2" spans="1:5" ht="15" thickBot="1"/>
    <row r="3" spans="1:5" ht="76" customHeight="1" thickBot="1">
      <c r="A3" s="25" t="s">
        <v>47</v>
      </c>
      <c r="B3" s="25"/>
      <c r="C3" s="23"/>
      <c r="D3" s="23" t="s">
        <v>48</v>
      </c>
      <c r="E3" s="24" t="s">
        <v>45</v>
      </c>
    </row>
    <row r="4" spans="1:5" ht="15" thickBot="1">
      <c r="A4" s="19" t="s">
        <v>0</v>
      </c>
      <c r="B4" s="20" t="s">
        <v>1</v>
      </c>
      <c r="C4" s="20"/>
      <c r="D4" s="21" t="s">
        <v>1</v>
      </c>
      <c r="E4" s="22"/>
    </row>
    <row r="5" spans="1:5">
      <c r="A5" s="5" t="s">
        <v>30</v>
      </c>
      <c r="B5" s="8">
        <v>238824</v>
      </c>
      <c r="C5" s="9"/>
      <c r="D5" s="10">
        <v>233750</v>
      </c>
      <c r="E5" s="7">
        <f t="shared" ref="E5:E12" si="0">D5-B5</f>
        <v>-5074</v>
      </c>
    </row>
    <row r="6" spans="1:5">
      <c r="A6" s="5" t="s">
        <v>9</v>
      </c>
      <c r="B6" s="8">
        <v>28248</v>
      </c>
      <c r="C6" s="9"/>
      <c r="D6" s="10">
        <v>24650</v>
      </c>
      <c r="E6" s="7">
        <f t="shared" si="0"/>
        <v>-3598</v>
      </c>
    </row>
    <row r="7" spans="1:5">
      <c r="A7" s="5" t="s">
        <v>49</v>
      </c>
      <c r="B7" s="8">
        <v>31672</v>
      </c>
      <c r="C7" s="9"/>
      <c r="D7" s="10">
        <v>32300</v>
      </c>
      <c r="E7" s="7">
        <f t="shared" si="0"/>
        <v>628</v>
      </c>
    </row>
    <row r="8" spans="1:5">
      <c r="A8" s="5" t="s">
        <v>15</v>
      </c>
      <c r="B8" s="8">
        <v>31672</v>
      </c>
      <c r="C8" s="9"/>
      <c r="D8" s="10">
        <v>32300</v>
      </c>
      <c r="E8" s="7">
        <f t="shared" si="0"/>
        <v>628</v>
      </c>
    </row>
    <row r="9" spans="1:5">
      <c r="A9" s="5" t="s">
        <v>19</v>
      </c>
      <c r="B9" s="8">
        <v>26536</v>
      </c>
      <c r="C9" s="9"/>
      <c r="D9" s="10">
        <v>26350</v>
      </c>
      <c r="E9" s="7">
        <f t="shared" si="0"/>
        <v>-186</v>
      </c>
    </row>
    <row r="10" spans="1:5">
      <c r="A10" s="5" t="s">
        <v>29</v>
      </c>
      <c r="B10" s="8">
        <v>23112</v>
      </c>
      <c r="C10" s="9"/>
      <c r="D10" s="10">
        <v>22100</v>
      </c>
      <c r="E10" s="7">
        <f t="shared" si="0"/>
        <v>-1012</v>
      </c>
    </row>
    <row r="11" spans="1:5">
      <c r="A11" s="27" t="s">
        <v>43</v>
      </c>
      <c r="B11" s="8">
        <v>34240</v>
      </c>
      <c r="C11" s="9"/>
      <c r="D11" s="28">
        <v>33150</v>
      </c>
      <c r="E11" s="7">
        <f t="shared" si="0"/>
        <v>-1090</v>
      </c>
    </row>
    <row r="12" spans="1:5">
      <c r="A12" s="4" t="s">
        <v>2</v>
      </c>
      <c r="B12" s="15">
        <v>61632</v>
      </c>
      <c r="C12" s="16"/>
      <c r="D12" s="17">
        <v>61200</v>
      </c>
      <c r="E12" s="18">
        <f t="shared" si="0"/>
        <v>-432</v>
      </c>
    </row>
    <row r="13" spans="1:5">
      <c r="A13" s="5" t="s">
        <v>3</v>
      </c>
      <c r="B13" s="8">
        <v>31672</v>
      </c>
      <c r="C13" s="9"/>
      <c r="D13" s="10">
        <v>27200</v>
      </c>
      <c r="E13" s="7">
        <f t="shared" ref="E13:E48" si="1">D13-B13</f>
        <v>-4472</v>
      </c>
    </row>
    <row r="14" spans="1:5">
      <c r="A14" s="5" t="s">
        <v>4</v>
      </c>
      <c r="B14" s="8">
        <v>38520</v>
      </c>
      <c r="C14" s="9"/>
      <c r="D14" s="10">
        <v>37400</v>
      </c>
      <c r="E14" s="7">
        <f t="shared" si="1"/>
        <v>-1120</v>
      </c>
    </row>
    <row r="15" spans="1:5">
      <c r="A15" s="5" t="s">
        <v>5</v>
      </c>
      <c r="B15" s="8">
        <v>26536</v>
      </c>
      <c r="C15" s="9"/>
      <c r="D15" s="10">
        <v>26350</v>
      </c>
      <c r="E15" s="7">
        <f t="shared" si="1"/>
        <v>-186</v>
      </c>
    </row>
    <row r="16" spans="1:5">
      <c r="A16" s="5" t="s">
        <v>6</v>
      </c>
      <c r="B16" s="8">
        <v>58208</v>
      </c>
      <c r="C16" s="9"/>
      <c r="D16" s="10">
        <v>61200</v>
      </c>
      <c r="E16" s="7">
        <f t="shared" si="1"/>
        <v>2992</v>
      </c>
    </row>
    <row r="17" spans="1:5">
      <c r="A17" s="5" t="s">
        <v>7</v>
      </c>
      <c r="B17" s="8">
        <v>78752</v>
      </c>
      <c r="C17" s="9"/>
      <c r="D17" s="10">
        <v>76500</v>
      </c>
      <c r="E17" s="7">
        <f t="shared" si="1"/>
        <v>-2252</v>
      </c>
    </row>
    <row r="18" spans="1:5">
      <c r="A18" s="5" t="s">
        <v>8</v>
      </c>
      <c r="B18" s="8">
        <v>71048</v>
      </c>
      <c r="C18" s="9"/>
      <c r="D18" s="10">
        <v>71400</v>
      </c>
      <c r="E18" s="7">
        <f t="shared" si="1"/>
        <v>352</v>
      </c>
    </row>
    <row r="19" spans="1:5">
      <c r="A19" s="5" t="s">
        <v>10</v>
      </c>
      <c r="B19" s="8">
        <v>51360</v>
      </c>
      <c r="C19" s="9"/>
      <c r="D19" s="10">
        <v>53550</v>
      </c>
      <c r="E19" s="7">
        <f t="shared" si="1"/>
        <v>2190</v>
      </c>
    </row>
    <row r="20" spans="1:5">
      <c r="A20" s="5" t="s">
        <v>11</v>
      </c>
      <c r="B20" s="8">
        <v>41088</v>
      </c>
      <c r="C20" s="9"/>
      <c r="D20" s="10">
        <v>39950</v>
      </c>
      <c r="E20" s="7">
        <f t="shared" si="1"/>
        <v>-1138</v>
      </c>
    </row>
    <row r="21" spans="1:5">
      <c r="A21" s="5" t="s">
        <v>12</v>
      </c>
      <c r="B21" s="8">
        <v>47080</v>
      </c>
      <c r="C21" s="9"/>
      <c r="D21" s="10">
        <v>48450</v>
      </c>
      <c r="E21" s="7">
        <f t="shared" si="1"/>
        <v>1370</v>
      </c>
    </row>
    <row r="22" spans="1:5">
      <c r="A22" s="5" t="s">
        <v>13</v>
      </c>
      <c r="B22" s="8">
        <v>53072</v>
      </c>
      <c r="C22" s="9"/>
      <c r="D22" s="10">
        <v>54400</v>
      </c>
      <c r="E22" s="7">
        <f t="shared" si="1"/>
        <v>1328</v>
      </c>
    </row>
    <row r="23" spans="1:5">
      <c r="A23" s="5" t="s">
        <v>14</v>
      </c>
      <c r="B23" s="8">
        <v>48792</v>
      </c>
      <c r="C23" s="9"/>
      <c r="D23" s="10">
        <v>50150</v>
      </c>
      <c r="E23" s="7">
        <f t="shared" si="1"/>
        <v>1358</v>
      </c>
    </row>
    <row r="24" spans="1:5">
      <c r="A24" s="5" t="s">
        <v>16</v>
      </c>
      <c r="B24" s="8">
        <v>27392</v>
      </c>
      <c r="C24" s="9"/>
      <c r="D24" s="10">
        <v>29750</v>
      </c>
      <c r="E24" s="7">
        <f t="shared" si="1"/>
        <v>2358</v>
      </c>
    </row>
    <row r="25" spans="1:5">
      <c r="A25" s="5" t="s">
        <v>17</v>
      </c>
      <c r="B25" s="8">
        <v>49648</v>
      </c>
      <c r="C25" s="9"/>
      <c r="D25" s="10">
        <v>47600</v>
      </c>
      <c r="E25" s="7">
        <f t="shared" si="1"/>
        <v>-2048</v>
      </c>
    </row>
    <row r="26" spans="1:5">
      <c r="A26" s="5" t="s">
        <v>18</v>
      </c>
      <c r="B26" s="8">
        <v>44512</v>
      </c>
      <c r="C26" s="9"/>
      <c r="D26" s="10">
        <v>43350</v>
      </c>
      <c r="E26" s="7">
        <f t="shared" si="1"/>
        <v>-1162</v>
      </c>
    </row>
    <row r="27" spans="1:5">
      <c r="A27" s="5" t="s">
        <v>20</v>
      </c>
      <c r="B27" s="8">
        <v>62488</v>
      </c>
      <c r="C27" s="9"/>
      <c r="D27" s="10">
        <v>61200</v>
      </c>
      <c r="E27" s="7">
        <f t="shared" si="1"/>
        <v>-1288</v>
      </c>
    </row>
    <row r="28" spans="1:5">
      <c r="A28" s="5" t="s">
        <v>21</v>
      </c>
      <c r="B28" s="8">
        <v>19688</v>
      </c>
      <c r="C28" s="9"/>
      <c r="D28" s="10">
        <v>18700</v>
      </c>
      <c r="E28" s="7">
        <f t="shared" si="1"/>
        <v>-988</v>
      </c>
    </row>
    <row r="29" spans="1:5">
      <c r="A29" s="5" t="s">
        <v>22</v>
      </c>
      <c r="B29" s="8">
        <v>41088</v>
      </c>
      <c r="C29" s="9"/>
      <c r="D29" s="10">
        <v>42500</v>
      </c>
      <c r="E29" s="7">
        <f t="shared" si="1"/>
        <v>1412</v>
      </c>
    </row>
    <row r="30" spans="1:5">
      <c r="A30" s="5" t="s">
        <v>23</v>
      </c>
      <c r="B30" s="8">
        <v>91164</v>
      </c>
      <c r="C30" s="9"/>
      <c r="D30" s="10">
        <v>92225</v>
      </c>
      <c r="E30" s="7">
        <v>1061</v>
      </c>
    </row>
    <row r="31" spans="1:5">
      <c r="A31" s="5" t="s">
        <v>24</v>
      </c>
      <c r="B31" s="8">
        <v>30816</v>
      </c>
      <c r="C31" s="9"/>
      <c r="D31" s="10">
        <v>29750</v>
      </c>
      <c r="E31" s="7">
        <f t="shared" si="1"/>
        <v>-1066</v>
      </c>
    </row>
    <row r="32" spans="1:5">
      <c r="A32" s="5" t="s">
        <v>25</v>
      </c>
      <c r="B32" s="8">
        <v>107856</v>
      </c>
      <c r="C32" s="9"/>
      <c r="D32" s="10">
        <v>107100</v>
      </c>
      <c r="E32" s="7">
        <f t="shared" si="1"/>
        <v>-756</v>
      </c>
    </row>
    <row r="33" spans="1:5">
      <c r="A33" s="5" t="s">
        <v>26</v>
      </c>
      <c r="B33" s="8">
        <v>12840</v>
      </c>
      <c r="C33" s="9"/>
      <c r="D33" s="10">
        <v>12750</v>
      </c>
      <c r="E33" s="7">
        <f t="shared" si="1"/>
        <v>-90</v>
      </c>
    </row>
    <row r="34" spans="1:5">
      <c r="A34" s="5" t="s">
        <v>27</v>
      </c>
      <c r="B34" s="8">
        <v>27392</v>
      </c>
      <c r="C34" s="9"/>
      <c r="D34" s="10">
        <v>28050</v>
      </c>
      <c r="E34" s="7">
        <f t="shared" si="1"/>
        <v>658</v>
      </c>
    </row>
    <row r="35" spans="1:5">
      <c r="A35" s="5" t="s">
        <v>28</v>
      </c>
      <c r="B35" s="8">
        <v>53072</v>
      </c>
      <c r="C35" s="9"/>
      <c r="D35" s="10">
        <v>52700</v>
      </c>
      <c r="E35" s="7">
        <f t="shared" si="1"/>
        <v>-372</v>
      </c>
    </row>
    <row r="36" spans="1:5">
      <c r="A36" s="5" t="s">
        <v>31</v>
      </c>
      <c r="B36" s="8">
        <v>38520</v>
      </c>
      <c r="C36" s="9"/>
      <c r="D36" s="10">
        <v>38250</v>
      </c>
      <c r="E36" s="7">
        <f t="shared" si="1"/>
        <v>-270</v>
      </c>
    </row>
    <row r="37" spans="1:5">
      <c r="A37" s="5" t="s">
        <v>32</v>
      </c>
      <c r="B37" s="8">
        <v>14552</v>
      </c>
      <c r="C37" s="9"/>
      <c r="D37" s="10">
        <v>14450</v>
      </c>
      <c r="E37" s="7">
        <f t="shared" si="1"/>
        <v>-102</v>
      </c>
    </row>
    <row r="38" spans="1:5">
      <c r="A38" s="5" t="s">
        <v>33</v>
      </c>
      <c r="B38" s="8">
        <v>42800</v>
      </c>
      <c r="C38" s="9"/>
      <c r="D38" s="10">
        <v>42500</v>
      </c>
      <c r="E38" s="7">
        <f t="shared" si="1"/>
        <v>-300</v>
      </c>
    </row>
    <row r="39" spans="1:5">
      <c r="A39" s="5" t="s">
        <v>34</v>
      </c>
      <c r="B39" s="8">
        <v>17976</v>
      </c>
      <c r="C39" s="9"/>
      <c r="D39" s="10">
        <v>17850</v>
      </c>
      <c r="E39" s="7">
        <f t="shared" si="1"/>
        <v>-126</v>
      </c>
    </row>
    <row r="40" spans="1:5">
      <c r="A40" s="5" t="s">
        <v>35</v>
      </c>
      <c r="B40" s="8">
        <v>59064</v>
      </c>
      <c r="C40" s="9"/>
      <c r="D40" s="10">
        <v>58650</v>
      </c>
      <c r="E40" s="7">
        <f t="shared" si="1"/>
        <v>-414</v>
      </c>
    </row>
    <row r="41" spans="1:5">
      <c r="A41" s="5" t="s">
        <v>36</v>
      </c>
      <c r="B41" s="8">
        <v>36808</v>
      </c>
      <c r="C41" s="9"/>
      <c r="D41" s="10">
        <v>37400</v>
      </c>
      <c r="E41" s="7">
        <f t="shared" si="1"/>
        <v>592</v>
      </c>
    </row>
    <row r="42" spans="1:5">
      <c r="A42" s="5" t="s">
        <v>37</v>
      </c>
      <c r="B42" s="8">
        <v>53928</v>
      </c>
      <c r="C42" s="9"/>
      <c r="D42" s="10">
        <v>56100</v>
      </c>
      <c r="E42" s="7">
        <f t="shared" si="1"/>
        <v>2172</v>
      </c>
    </row>
    <row r="43" spans="1:5">
      <c r="A43" s="5" t="s">
        <v>38</v>
      </c>
      <c r="B43" s="8">
        <v>82176</v>
      </c>
      <c r="C43" s="9"/>
      <c r="D43" s="10">
        <v>82450</v>
      </c>
      <c r="E43" s="7">
        <f t="shared" si="1"/>
        <v>274</v>
      </c>
    </row>
    <row r="44" spans="1:5">
      <c r="A44" s="5" t="s">
        <v>39</v>
      </c>
      <c r="B44" s="8">
        <v>18832</v>
      </c>
      <c r="C44" s="9"/>
      <c r="D44" s="10">
        <v>18700</v>
      </c>
      <c r="E44" s="7">
        <f t="shared" si="1"/>
        <v>-132</v>
      </c>
    </row>
    <row r="45" spans="1:5">
      <c r="A45" s="5" t="s">
        <v>40</v>
      </c>
      <c r="B45" s="8">
        <v>77896</v>
      </c>
      <c r="C45" s="9"/>
      <c r="D45" s="10">
        <v>75650</v>
      </c>
      <c r="E45" s="7">
        <f t="shared" si="1"/>
        <v>-2246</v>
      </c>
    </row>
    <row r="46" spans="1:5">
      <c r="A46" s="5" t="s">
        <v>41</v>
      </c>
      <c r="B46" s="8">
        <v>4708</v>
      </c>
      <c r="C46" s="9"/>
      <c r="D46" s="10">
        <v>4675</v>
      </c>
      <c r="E46" s="7">
        <v>-33</v>
      </c>
    </row>
    <row r="47" spans="1:5" ht="15" thickBot="1">
      <c r="A47" s="5" t="s">
        <v>42</v>
      </c>
      <c r="B47" s="8">
        <v>15408</v>
      </c>
      <c r="C47" s="9"/>
      <c r="D47" s="10">
        <v>17000</v>
      </c>
      <c r="E47" s="7">
        <f t="shared" si="1"/>
        <v>1592</v>
      </c>
    </row>
    <row r="48" spans="1:5" ht="15" thickBot="1">
      <c r="A48" s="6" t="s">
        <v>44</v>
      </c>
      <c r="B48" s="13">
        <v>2052688</v>
      </c>
      <c r="C48" s="11"/>
      <c r="D48" s="12">
        <v>2041700</v>
      </c>
      <c r="E48" s="14">
        <f t="shared" si="1"/>
        <v>-10988</v>
      </c>
    </row>
    <row r="53" spans="4:4" ht="15.5">
      <c r="D53" s="1"/>
    </row>
    <row r="54" spans="4:4">
      <c r="D54" s="3"/>
    </row>
  </sheetData>
  <autoFilter ref="D4:D48" xr:uid="{00000000-0001-0000-0000-000000000000}"/>
  <mergeCells count="2">
    <mergeCell ref="A3:B3"/>
    <mergeCell ref="A1:E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5ABD83DB98097741A0A8F1961F0AD4EA" ma:contentTypeVersion="19" ma:contentTypeDescription="Izveidot jaunu dokumentu." ma:contentTypeScope="" ma:versionID="91d1242a1293018c440cd7cf7989861d">
  <xsd:schema xmlns:xsd="http://www.w3.org/2001/XMLSchema" xmlns:xs="http://www.w3.org/2001/XMLSchema" xmlns:p="http://schemas.microsoft.com/office/2006/metadata/properties" xmlns:ns2="8d6315ad-b1f5-40c4-994f-dc857d282d65" xmlns:ns3="d71e3c1a-0e12-459f-bd10-b599c956a269" targetNamespace="http://schemas.microsoft.com/office/2006/metadata/properties" ma:root="true" ma:fieldsID="bd5857f860b4dd8dc09fc09deeeb7616" ns2:_="" ns3:_="">
    <xsd:import namespace="8d6315ad-b1f5-40c4-994f-dc857d282d65"/>
    <xsd:import namespace="d71e3c1a-0e12-459f-bd10-b599c956a26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LengthInSecond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lcf76f155ced4ddcb4097134ff3c332f" minOccurs="0"/>
                <xsd:element ref="ns2:TaxCatchAll" minOccurs="0"/>
                <xsd:element ref="ns3:Person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6315ad-b1f5-40c4-994f-dc857d282d6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44bd525b-89e3-431f-8bed-65f1a356a08d}" ma:internalName="TaxCatchAll" ma:showField="CatchAllData" ma:web="8d6315ad-b1f5-40c4-994f-dc857d282d6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1e3c1a-0e12-459f-bd10-b599c956a2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Attēlu atzīmes" ma:readOnly="false" ma:fieldId="{5cf76f15-5ced-4ddc-b409-7134ff3c332f}" ma:taxonomyMulti="true" ma:sspId="cbc571fe-a37c-43d1-b765-14afe1eb773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Person" ma:index="24" nillable="true" ma:displayName="Person" ma:format="Dropdown" ma:list="UserInfo" ma:SharePointGroup="0" ma:internalName="Person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erson xmlns="d71e3c1a-0e12-459f-bd10-b599c956a269">
      <UserInfo>
        <DisplayName/>
        <AccountId xsi:nil="true"/>
        <AccountType/>
      </UserInfo>
    </Person>
    <TaxCatchAll xmlns="8d6315ad-b1f5-40c4-994f-dc857d282d65" xsi:nil="true"/>
    <lcf76f155ced4ddcb4097134ff3c332f xmlns="d71e3c1a-0e12-459f-bd10-b599c956a269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BA3F44F-06B7-4DEB-93E3-CAF8C479FF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d6315ad-b1f5-40c4-994f-dc857d282d65"/>
    <ds:schemaRef ds:uri="d71e3c1a-0e12-459f-bd10-b599c956a2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D6DE68F-12CD-4504-B9AC-6007E043A4C7}">
  <ds:schemaRefs>
    <ds:schemaRef ds:uri="8d6315ad-b1f5-40c4-994f-dc857d282d65"/>
    <ds:schemaRef ds:uri="d71e3c1a-0e12-459f-bd10-b599c956a269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0ED2BA27-0EE5-4D85-BB68-5B4DEDFFAFC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1</vt:i4>
      </vt:variant>
    </vt:vector>
  </HeadingPairs>
  <TitlesOfParts>
    <vt:vector size="2" baseType="lpstr">
      <vt:lpstr>62.resors</vt:lpstr>
      <vt:lpstr>'62.resors'!Drukas_apgabals</vt:lpstr>
    </vt:vector>
  </TitlesOfParts>
  <Manager/>
  <Company>Birojs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Ziedina-Lagzdona Inga</dc:creator>
  <cp:keywords/>
  <dc:description/>
  <cp:lastModifiedBy>Linda Roze</cp:lastModifiedBy>
  <cp:revision/>
  <dcterms:created xsi:type="dcterms:W3CDTF">2019-11-26T14:13:02Z</dcterms:created>
  <dcterms:modified xsi:type="dcterms:W3CDTF">2025-05-13T10:00:56Z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0x0101005ABD83DB98097741A0A8F1961F0AD4EA</vt:lpwstr>
  </property>
  <property fmtid="{D5CDD505-2E9C-101B-9397-08002B2CF9AE}" pid="3" name="MediaServiceImageTags">
    <vt:lpwstr/>
  </property>
</Properties>
</file>