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28800" windowHeight="11100"/>
  </bookViews>
  <sheets>
    <sheet name="7.pielikums" sheetId="7" r:id="rId1"/>
  </sheets>
  <definedNames>
    <definedName name="_xlnm.Print_Titles" localSheetId="0">'7.pielikums'!$10:$10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7" l="1"/>
  <c r="F11" i="7"/>
  <c r="E11" i="7"/>
  <c r="D11" i="7"/>
  <c r="C11" i="7"/>
</calcChain>
</file>

<file path=xl/sharedStrings.xml><?xml version="1.0" encoding="utf-8"?>
<sst xmlns="http://schemas.openxmlformats.org/spreadsheetml/2006/main" count="44" uniqueCount="37">
  <si>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</si>
  <si>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</si>
  <si>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</si>
  <si>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</si>
  <si>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</si>
  <si>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</si>
  <si>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</si>
  <si>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</si>
  <si>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t>Kopā:</t>
  </si>
  <si>
    <t>Rīgas reģiona pārvalde</t>
  </si>
  <si>
    <t>Opel Mokka</t>
  </si>
  <si>
    <t>Nissan Navara</t>
  </si>
  <si>
    <t>VW Multivan</t>
  </si>
  <si>
    <t>Peugeot Boxer</t>
  </si>
  <si>
    <t>VW Caravelle</t>
  </si>
  <si>
    <t>Latgales reģiona pārvalde</t>
  </si>
  <si>
    <t xml:space="preserve">Hyundai Getz </t>
  </si>
  <si>
    <t>Hyundai Santa Fe</t>
  </si>
  <si>
    <t>KIA Ceed</t>
  </si>
  <si>
    <t>Renault Kangoo</t>
  </si>
  <si>
    <t>Renault Laguna</t>
  </si>
  <si>
    <t>Renault Master</t>
  </si>
  <si>
    <t>Renault Trafic</t>
  </si>
  <si>
    <t>Volvo S60</t>
  </si>
  <si>
    <t>Valsts policija</t>
  </si>
  <si>
    <t>Opel Combo</t>
  </si>
  <si>
    <t>Opel Insignia Limousine</t>
  </si>
  <si>
    <t>Mitsubishi L200</t>
  </si>
  <si>
    <t>CITROEN JUMPER</t>
  </si>
  <si>
    <t>Zemgales reģiona pārvalde</t>
  </si>
  <si>
    <t>7.pielikums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</si>
  <si>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</si>
  <si>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 xml:space="preserve">Toyota RAV4 </t>
  </si>
  <si>
    <t>Škoda Octavia</t>
  </si>
  <si>
    <t>Škoda Superb</t>
  </si>
  <si>
    <t>Kurzemes reģiona pārvalde</t>
  </si>
  <si>
    <t>Degvielas izmaksu aprēķins degvielas izdevumiem sniedzot atbalstu Valsts robežsardzei Latvijas Republikas-Baltkrievijas Republikas valsts robežas nelikumīgas šķērsošanas nodrošināšanā par laika periodu no 2022.gada 1.marta līdz 31.martam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</si>
</sst>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8" fillId="0" borderId="0"/>
    <xf numFmtId="0" fontId="10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8">
    <xf numFmtId="0" fontId="0" fillId="0" borderId="0" xfId="0"/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6" fillId="0" borderId="0" xfId="2" applyFont="1" applyAlignment="1">
      <alignment horizontal="center" vertical="center"/>
    </xf>
    <xf numFmtId="0" fontId="9" fillId="0" borderId="0" xfId="4" applyFont="1" applyAlignment="1">
      <alignment horizontal="center" vertical="center" wrapText="1"/>
    </xf>
    <xf numFmtId="0" fontId="9" fillId="0" borderId="0" xfId="4" applyFont="1" applyAlignment="1">
      <alignment vertical="center" wrapText="1"/>
    </xf>
    <xf numFmtId="0" fontId="11" fillId="0" borderId="0" xfId="0" applyFont="1" applyAlignment="1">
      <alignment vertical="center"/>
    </xf>
    <xf numFmtId="0" fontId="6" fillId="0" borderId="0" xfId="2" applyFont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9" fillId="0" borderId="0" xfId="7" applyFont="1" applyAlignment="1">
      <alignment vertical="center" wrapText="1"/>
    </xf>
    <xf numFmtId="0" fontId="9" fillId="0" borderId="0" xfId="7" applyFont="1" applyFill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0" fontId="9" fillId="0" borderId="0" xfId="8" applyFont="1" applyAlignment="1">
      <alignment vertical="center" wrapText="1"/>
    </xf>
    <xf numFmtId="0" fontId="12" fillId="0" borderId="0" xfId="8" applyFont="1" applyFill="1" applyAlignment="1">
      <alignment horizontal="center" vertical="center" wrapText="1"/>
    </xf>
    <xf numFmtId="0" fontId="6" fillId="0" borderId="2" xfId="8" applyFont="1" applyBorder="1" applyAlignment="1">
      <alignment horizontal="center" vertical="center" wrapText="1"/>
    </xf>
    <xf numFmtId="0" fontId="6" fillId="0" borderId="3" xfId="8" applyFont="1" applyBorder="1" applyAlignment="1">
      <alignment horizontal="center" vertical="center" wrapText="1"/>
    </xf>
    <xf numFmtId="0" fontId="6" fillId="0" borderId="4" xfId="8" applyFont="1" applyBorder="1" applyAlignment="1">
      <alignment horizontal="center" vertical="center" wrapText="1"/>
    </xf>
    <xf numFmtId="0" fontId="7" fillId="3" borderId="5" xfId="8" applyFont="1" applyFill="1" applyBorder="1" applyAlignment="1">
      <alignment horizontal="right" vertical="center" wrapText="1"/>
    </xf>
    <xf numFmtId="0" fontId="7" fillId="3" borderId="6" xfId="8" applyFont="1" applyFill="1" applyBorder="1" applyAlignment="1">
      <alignment horizontal="right" vertical="center" wrapText="1"/>
    </xf>
    <xf numFmtId="0" fontId="7" fillId="3" borderId="7" xfId="8" applyFont="1" applyFill="1" applyBorder="1" applyAlignment="1">
      <alignment horizontal="center" vertical="center" wrapText="1"/>
    </xf>
    <xf numFmtId="3" fontId="7" fillId="3" borderId="7" xfId="8" applyNumberFormat="1" applyFont="1" applyFill="1" applyBorder="1" applyAlignment="1">
      <alignment horizontal="center" vertical="center" wrapText="1"/>
    </xf>
    <xf numFmtId="4" fontId="7" fillId="3" borderId="7" xfId="8" applyNumberFormat="1" applyFont="1" applyFill="1" applyBorder="1" applyAlignment="1">
      <alignment horizontal="center" vertical="center" wrapText="1"/>
    </xf>
    <xf numFmtId="0" fontId="6" fillId="4" borderId="8" xfId="8" applyFont="1" applyFill="1" applyBorder="1" applyAlignment="1">
      <alignment horizontal="left" vertical="center" wrapText="1"/>
    </xf>
    <xf numFmtId="0" fontId="6" fillId="4" borderId="9" xfId="8" applyFont="1" applyFill="1" applyBorder="1" applyAlignment="1">
      <alignment horizontal="left" vertical="center" wrapText="1"/>
    </xf>
    <xf numFmtId="0" fontId="6" fillId="4" borderId="9" xfId="8" applyFont="1" applyFill="1" applyBorder="1" applyAlignment="1">
      <alignment horizontal="center" vertical="center" wrapText="1"/>
    </xf>
    <xf numFmtId="0" fontId="6" fillId="4" borderId="10" xfId="8" applyFont="1" applyFill="1" applyBorder="1" applyAlignment="1">
      <alignment horizontal="center" vertical="center" wrapText="1"/>
    </xf>
    <xf numFmtId="0" fontId="6" fillId="0" borderId="11" xfId="8" applyFont="1" applyFill="1" applyBorder="1" applyAlignment="1">
      <alignment horizontal="center" vertical="center" wrapText="1"/>
    </xf>
    <xf numFmtId="0" fontId="6" fillId="0" borderId="12" xfId="8" applyFont="1" applyFill="1" applyBorder="1" applyAlignment="1">
      <alignment horizontal="left" vertical="center" wrapText="1"/>
    </xf>
    <xf numFmtId="0" fontId="6" fillId="0" borderId="13" xfId="8" applyFont="1" applyFill="1" applyBorder="1" applyAlignment="1">
      <alignment horizontal="center" vertical="center" wrapText="1"/>
    </xf>
    <xf numFmtId="3" fontId="6" fillId="0" borderId="13" xfId="8" applyNumberFormat="1" applyFont="1" applyFill="1" applyBorder="1" applyAlignment="1">
      <alignment vertical="center" wrapText="1"/>
    </xf>
    <xf numFmtId="4" fontId="6" fillId="0" borderId="14" xfId="8" applyNumberFormat="1" applyFont="1" applyFill="1" applyBorder="1" applyAlignment="1">
      <alignment vertical="center" wrapText="1"/>
    </xf>
    <xf numFmtId="4" fontId="6" fillId="0" borderId="13" xfId="8" applyNumberFormat="1" applyFont="1" applyFill="1" applyBorder="1" applyAlignment="1">
      <alignment vertical="center" wrapText="1"/>
    </xf>
    <xf numFmtId="0" fontId="9" fillId="0" borderId="0" xfId="8" applyFont="1" applyFill="1" applyAlignment="1">
      <alignment vertical="center" wrapText="1"/>
    </xf>
    <xf numFmtId="0" fontId="6" fillId="0" borderId="15" xfId="8" applyFont="1" applyFill="1" applyBorder="1" applyAlignment="1">
      <alignment horizontal="center" vertical="center" wrapText="1"/>
    </xf>
    <xf numFmtId="0" fontId="6" fillId="0" borderId="16" xfId="8" applyFont="1" applyFill="1" applyBorder="1" applyAlignment="1">
      <alignment horizontal="left" vertical="center"/>
    </xf>
    <xf numFmtId="0" fontId="6" fillId="0" borderId="17" xfId="8" applyFont="1" applyFill="1" applyBorder="1" applyAlignment="1">
      <alignment horizontal="center" vertical="center" wrapText="1"/>
    </xf>
    <xf numFmtId="3" fontId="6" fillId="0" borderId="16" xfId="8" applyNumberFormat="1" applyFont="1" applyFill="1" applyBorder="1" applyAlignment="1">
      <alignment vertical="center" wrapText="1"/>
    </xf>
    <xf numFmtId="4" fontId="6" fillId="0" borderId="1" xfId="8" applyNumberFormat="1" applyFont="1" applyFill="1" applyBorder="1" applyAlignment="1">
      <alignment vertical="center" wrapText="1"/>
    </xf>
    <xf numFmtId="4" fontId="6" fillId="0" borderId="16" xfId="8" applyNumberFormat="1" applyFont="1" applyFill="1" applyBorder="1" applyAlignment="1">
      <alignment vertical="center" wrapText="1"/>
    </xf>
    <xf numFmtId="0" fontId="6" fillId="0" borderId="18" xfId="8" applyFont="1" applyBorder="1" applyAlignment="1">
      <alignment horizontal="center" vertical="center" wrapText="1"/>
    </xf>
    <xf numFmtId="0" fontId="6" fillId="0" borderId="19" xfId="8" applyFont="1" applyBorder="1" applyAlignment="1">
      <alignment horizontal="left" vertical="center" wrapText="1"/>
    </xf>
    <xf numFmtId="0" fontId="6" fillId="0" borderId="20" xfId="8" applyFont="1" applyBorder="1" applyAlignment="1">
      <alignment horizontal="center" vertical="center" wrapText="1"/>
    </xf>
    <xf numFmtId="3" fontId="6" fillId="0" borderId="21" xfId="8" applyNumberFormat="1" applyFont="1" applyBorder="1" applyAlignment="1">
      <alignment vertical="center" wrapText="1"/>
    </xf>
    <xf numFmtId="4" fontId="6" fillId="0" borderId="22" xfId="8" applyNumberFormat="1" applyFont="1" applyBorder="1" applyAlignment="1">
      <alignment vertical="center" wrapText="1"/>
    </xf>
    <xf numFmtId="4" fontId="6" fillId="0" borderId="21" xfId="8" applyNumberFormat="1" applyFont="1" applyBorder="1" applyAlignment="1">
      <alignment vertical="center" wrapText="1"/>
    </xf>
    <xf numFmtId="0" fontId="6" fillId="0" borderId="23" xfId="8" applyFont="1" applyBorder="1" applyAlignment="1">
      <alignment horizontal="left" vertical="center" wrapText="1"/>
    </xf>
    <xf numFmtId="0" fontId="6" fillId="0" borderId="16" xfId="8" applyFont="1" applyBorder="1" applyAlignment="1">
      <alignment horizontal="left" vertical="center" wrapText="1"/>
    </xf>
    <xf numFmtId="0" fontId="6" fillId="0" borderId="21" xfId="8" applyFont="1" applyBorder="1" applyAlignment="1">
      <alignment horizontal="left" vertical="center" wrapText="1"/>
    </xf>
    <xf numFmtId="0" fontId="6" fillId="0" borderId="24" xfId="8" applyFont="1" applyBorder="1" applyAlignment="1">
      <alignment horizontal="left" vertical="center" wrapText="1"/>
    </xf>
    <xf numFmtId="0" fontId="6" fillId="0" borderId="13" xfId="8" applyFont="1" applyBorder="1" applyAlignment="1">
      <alignment horizontal="left" vertical="center" wrapText="1"/>
    </xf>
    <xf numFmtId="0" fontId="6" fillId="0" borderId="25" xfId="8" applyFont="1" applyBorder="1" applyAlignment="1">
      <alignment horizontal="left" vertical="center" wrapText="1"/>
    </xf>
    <xf numFmtId="0" fontId="6" fillId="0" borderId="26" xfId="8" applyFont="1" applyBorder="1" applyAlignment="1">
      <alignment horizontal="center" vertical="center" wrapText="1"/>
    </xf>
    <xf numFmtId="0" fontId="6" fillId="0" borderId="27" xfId="8" applyFont="1" applyBorder="1" applyAlignment="1">
      <alignment horizontal="left" vertical="center" wrapText="1"/>
    </xf>
    <xf numFmtId="0" fontId="6" fillId="0" borderId="28" xfId="8" applyFont="1" applyBorder="1" applyAlignment="1">
      <alignment horizontal="center" vertical="center" wrapText="1"/>
    </xf>
    <xf numFmtId="3" fontId="6" fillId="0" borderId="27" xfId="8" applyNumberFormat="1" applyFont="1" applyBorder="1" applyAlignment="1">
      <alignment vertical="center" wrapText="1"/>
    </xf>
    <xf numFmtId="4" fontId="6" fillId="0" borderId="29" xfId="8" applyNumberFormat="1" applyFont="1" applyBorder="1" applyAlignment="1">
      <alignment vertical="center" wrapText="1"/>
    </xf>
    <xf numFmtId="4" fontId="6" fillId="0" borderId="27" xfId="8" applyNumberFormat="1" applyFont="1" applyBorder="1" applyAlignment="1">
      <alignment vertical="center" wrapText="1"/>
    </xf>
    <xf numFmtId="0" fontId="6" fillId="0" borderId="30" xfId="8" applyFont="1" applyBorder="1" applyAlignment="1">
      <alignment horizontal="left" vertical="center" wrapText="1"/>
    </xf>
  </cellXfs>
  <cellStyles count="9">
    <cellStyle name="Normal" xfId="0" builtinId="0"/>
    <cellStyle name="Normal 2" xfId="3"/>
    <cellStyle name="Normal 3" xfId="4"/>
    <cellStyle name="Normal 4" xfId="6"/>
    <cellStyle name="Normal 5" xfId="7"/>
    <cellStyle name="Normal 6" xfId="2"/>
    <cellStyle name="Normal 7" xfId="8"/>
    <cellStyle name="Normal 8" xfId="5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topLeftCell="A10" zoomScale="90" zoomScaleNormal="90" workbookViewId="0">
      <selection activeCell="C11" sqref="C11"/>
    </sheetView>
  </sheetViews>
  <sheetFormatPr defaultColWidth="12.5546875" defaultRowHeight="13.8" x14ac:dyDescent="0.25"/>
  <cols>
    <col min="1" max="1" width="6.6640625" style="11" customWidth="1"/>
    <col min="2" max="2" width="25.109375" style="12" customWidth="1"/>
    <col min="3" max="3" width="15.88671875" style="11" customWidth="1"/>
    <col min="4" max="4" width="16.6640625" style="12" customWidth="1"/>
    <col min="5" max="5" width="17" style="12" customWidth="1"/>
    <col min="6" max="6" width="15.109375" style="12" customWidth="1"/>
    <col min="7" max="16384" width="12.5546875" style="12"/>
  </cols>
  <sheetData>
    <row r="1" spans="1:6" x14ac:dyDescent="0.25">
      <c r="A1" s="4"/>
      <c r="B1" s="5"/>
      <c r="C1" s="4"/>
      <c r="D1" s="5"/>
      <c r="E1" s="5"/>
      <c r="F1" s="1" t="s">
        <v>30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24</v>
      </c>
      <c r="C6" s="7"/>
      <c r="D6" s="3"/>
      <c r="E6" s="3"/>
      <c r="F6" s="3"/>
    </row>
    <row r="7" spans="1:6" x14ac:dyDescent="0.25">
      <c r="A7" s="8"/>
      <c r="B7" s="9"/>
      <c r="C7" s="8"/>
      <c r="D7" s="9"/>
      <c r="E7" s="9"/>
      <c r="F7" s="10"/>
    </row>
    <row r="8" spans="1:6" ht="61.5" customHeight="1" x14ac:dyDescent="0.25">
      <c r="A8" s="13" t="s">
        <v>36</v>
      </c>
      <c r="B8" s="13"/>
      <c r="C8" s="13"/>
      <c r="D8" s="13"/>
      <c r="E8" s="13"/>
      <c r="F8" s="13"/>
    </row>
    <row r="10" spans="1:6" s="11" customFormat="1" ht="51.75" customHeight="1" x14ac:dyDescent="0.25">
      <c r="A10" s="14" t="s">
        <v>3</v>
      </c>
      <c r="B10" s="14" t="s">
        <v>4</v>
      </c>
      <c r="C10" s="15" t="s">
        <v>5</v>
      </c>
      <c r="D10" s="15" t="s">
        <v>6</v>
      </c>
      <c r="E10" s="16" t="s">
        <v>7</v>
      </c>
      <c r="F10" s="15" t="s">
        <v>31</v>
      </c>
    </row>
    <row r="11" spans="1:6" s="11" customFormat="1" ht="21.75" customHeight="1" x14ac:dyDescent="0.25">
      <c r="A11" s="17" t="s">
        <v>8</v>
      </c>
      <c r="B11" s="18"/>
      <c r="C11" s="19">
        <f>ROUNDUP(SUM(C13:C42),2)</f>
        <v>73</v>
      </c>
      <c r="D11" s="20">
        <f>ROUNDUP(SUM(D13:D42),2)</f>
        <v>105892</v>
      </c>
      <c r="E11" s="20">
        <f>ROUNDUP(SUM(E13:E42),2)</f>
        <v>9680.59</v>
      </c>
      <c r="F11" s="21">
        <f>ROUNDUP(SUM(F13:F42),2)</f>
        <v>15370.27</v>
      </c>
    </row>
    <row r="12" spans="1:6" s="11" customFormat="1" x14ac:dyDescent="0.25">
      <c r="A12" s="22" t="s">
        <v>9</v>
      </c>
      <c r="B12" s="23"/>
      <c r="C12" s="23"/>
      <c r="D12" s="24"/>
      <c r="E12" s="24"/>
      <c r="F12" s="25"/>
    </row>
    <row r="13" spans="1:6" s="32" customFormat="1" x14ac:dyDescent="0.25">
      <c r="A13" s="26">
        <v>1</v>
      </c>
      <c r="B13" s="27" t="s">
        <v>27</v>
      </c>
      <c r="C13" s="28">
        <v>1</v>
      </c>
      <c r="D13" s="29">
        <v>2265</v>
      </c>
      <c r="E13" s="30">
        <v>266.58999999999997</v>
      </c>
      <c r="F13" s="31">
        <v>426.52</v>
      </c>
    </row>
    <row r="14" spans="1:6" s="32" customFormat="1" x14ac:dyDescent="0.25">
      <c r="A14" s="33">
        <v>2</v>
      </c>
      <c r="B14" s="34" t="s">
        <v>11</v>
      </c>
      <c r="C14" s="35">
        <v>1</v>
      </c>
      <c r="D14" s="36">
        <v>4755</v>
      </c>
      <c r="E14" s="37">
        <v>500.16999999999996</v>
      </c>
      <c r="F14" s="38">
        <v>798.64</v>
      </c>
    </row>
    <row r="15" spans="1:6" s="32" customFormat="1" x14ac:dyDescent="0.25">
      <c r="A15" s="33">
        <v>3</v>
      </c>
      <c r="B15" s="34" t="s">
        <v>10</v>
      </c>
      <c r="C15" s="35">
        <v>1</v>
      </c>
      <c r="D15" s="36">
        <v>1954</v>
      </c>
      <c r="E15" s="37">
        <v>118.22</v>
      </c>
      <c r="F15" s="38">
        <v>179.34</v>
      </c>
    </row>
    <row r="16" spans="1:6" s="32" customFormat="1" x14ac:dyDescent="0.25">
      <c r="A16" s="33">
        <v>4</v>
      </c>
      <c r="B16" s="34" t="s">
        <v>13</v>
      </c>
      <c r="C16" s="35">
        <v>6</v>
      </c>
      <c r="D16" s="36">
        <v>7947</v>
      </c>
      <c r="E16" s="37">
        <v>1245.4299999999998</v>
      </c>
      <c r="F16" s="38">
        <v>1915.7</v>
      </c>
    </row>
    <row r="17" spans="1:6" s="32" customFormat="1" x14ac:dyDescent="0.25">
      <c r="A17" s="33">
        <v>5</v>
      </c>
      <c r="B17" s="34" t="s">
        <v>14</v>
      </c>
      <c r="C17" s="35">
        <v>1</v>
      </c>
      <c r="D17" s="36">
        <v>2585</v>
      </c>
      <c r="E17" s="37">
        <v>338.71</v>
      </c>
      <c r="F17" s="38">
        <v>534.73</v>
      </c>
    </row>
    <row r="18" spans="1:6" s="32" customFormat="1" x14ac:dyDescent="0.25">
      <c r="A18" s="33">
        <v>6</v>
      </c>
      <c r="B18" s="34" t="s">
        <v>32</v>
      </c>
      <c r="C18" s="35">
        <v>1</v>
      </c>
      <c r="D18" s="36">
        <v>2910</v>
      </c>
      <c r="E18" s="37">
        <v>236</v>
      </c>
      <c r="F18" s="38">
        <v>381.22</v>
      </c>
    </row>
    <row r="19" spans="1:6" s="32" customFormat="1" x14ac:dyDescent="0.25">
      <c r="A19" s="33">
        <v>7</v>
      </c>
      <c r="B19" s="34" t="s">
        <v>12</v>
      </c>
      <c r="C19" s="35">
        <v>1</v>
      </c>
      <c r="D19" s="36">
        <v>1656</v>
      </c>
      <c r="E19" s="37">
        <v>523.66</v>
      </c>
      <c r="F19" s="38">
        <v>825.24</v>
      </c>
    </row>
    <row r="20" spans="1:6" x14ac:dyDescent="0.25">
      <c r="A20" s="22" t="s">
        <v>15</v>
      </c>
      <c r="B20" s="23"/>
      <c r="C20" s="23"/>
      <c r="D20" s="24"/>
      <c r="E20" s="24"/>
      <c r="F20" s="25"/>
    </row>
    <row r="21" spans="1:6" x14ac:dyDescent="0.25">
      <c r="A21" s="39">
        <v>8</v>
      </c>
      <c r="B21" s="40" t="s">
        <v>28</v>
      </c>
      <c r="C21" s="41">
        <v>1</v>
      </c>
      <c r="D21" s="42">
        <v>4367</v>
      </c>
      <c r="E21" s="43">
        <v>467.27</v>
      </c>
      <c r="F21" s="44">
        <v>747.64</v>
      </c>
    </row>
    <row r="22" spans="1:6" x14ac:dyDescent="0.25">
      <c r="A22" s="39">
        <v>9</v>
      </c>
      <c r="B22" s="45" t="s">
        <v>16</v>
      </c>
      <c r="C22" s="41">
        <v>1</v>
      </c>
      <c r="D22" s="42">
        <v>790</v>
      </c>
      <c r="E22" s="43">
        <v>69.52</v>
      </c>
      <c r="F22" s="44">
        <v>118.9</v>
      </c>
    </row>
    <row r="23" spans="1:6" x14ac:dyDescent="0.25">
      <c r="A23" s="39">
        <v>10</v>
      </c>
      <c r="B23" s="46" t="s">
        <v>17</v>
      </c>
      <c r="C23" s="41">
        <v>1</v>
      </c>
      <c r="D23" s="42">
        <v>139</v>
      </c>
      <c r="E23" s="43">
        <v>10.43</v>
      </c>
      <c r="F23" s="44">
        <v>16.690000000000001</v>
      </c>
    </row>
    <row r="24" spans="1:6" x14ac:dyDescent="0.25">
      <c r="A24" s="39">
        <v>11</v>
      </c>
      <c r="B24" s="46" t="s">
        <v>18</v>
      </c>
      <c r="C24" s="41">
        <v>3</v>
      </c>
      <c r="D24" s="42">
        <v>2323</v>
      </c>
      <c r="E24" s="43">
        <v>133.22999999999999</v>
      </c>
      <c r="F24" s="44">
        <v>213.76</v>
      </c>
    </row>
    <row r="25" spans="1:6" x14ac:dyDescent="0.25">
      <c r="A25" s="39">
        <v>12</v>
      </c>
      <c r="B25" s="46" t="s">
        <v>10</v>
      </c>
      <c r="C25" s="41">
        <v>33</v>
      </c>
      <c r="D25" s="42">
        <v>49316</v>
      </c>
      <c r="E25" s="43">
        <v>3506.4800000000009</v>
      </c>
      <c r="F25" s="44">
        <f>5648.75-40.46</f>
        <v>5608.29</v>
      </c>
    </row>
    <row r="26" spans="1:6" x14ac:dyDescent="0.25">
      <c r="A26" s="39">
        <v>13</v>
      </c>
      <c r="B26" s="46" t="s">
        <v>25</v>
      </c>
      <c r="C26" s="41">
        <v>1</v>
      </c>
      <c r="D26" s="42">
        <v>152</v>
      </c>
      <c r="E26" s="43">
        <v>13.22</v>
      </c>
      <c r="F26" s="44">
        <v>21.15</v>
      </c>
    </row>
    <row r="27" spans="1:6" x14ac:dyDescent="0.25">
      <c r="A27" s="39">
        <v>14</v>
      </c>
      <c r="B27" s="46" t="s">
        <v>26</v>
      </c>
      <c r="C27" s="41">
        <v>3</v>
      </c>
      <c r="D27" s="42">
        <v>835</v>
      </c>
      <c r="E27" s="43">
        <v>55.099999999999994</v>
      </c>
      <c r="F27" s="44">
        <v>88.16</v>
      </c>
    </row>
    <row r="28" spans="1:6" x14ac:dyDescent="0.25">
      <c r="A28" s="39">
        <v>15</v>
      </c>
      <c r="B28" s="46" t="s">
        <v>19</v>
      </c>
      <c r="C28" s="41">
        <v>2</v>
      </c>
      <c r="D28" s="42">
        <v>5096</v>
      </c>
      <c r="E28" s="43">
        <v>414.76</v>
      </c>
      <c r="F28" s="44">
        <v>663.62</v>
      </c>
    </row>
    <row r="29" spans="1:6" x14ac:dyDescent="0.25">
      <c r="A29" s="39">
        <v>16</v>
      </c>
      <c r="B29" s="47" t="s">
        <v>20</v>
      </c>
      <c r="C29" s="41">
        <v>1</v>
      </c>
      <c r="D29" s="42">
        <v>438</v>
      </c>
      <c r="E29" s="43">
        <v>37.67</v>
      </c>
      <c r="F29" s="44">
        <v>63.27</v>
      </c>
    </row>
    <row r="30" spans="1:6" x14ac:dyDescent="0.25">
      <c r="A30" s="39">
        <v>17</v>
      </c>
      <c r="B30" s="48" t="s">
        <v>33</v>
      </c>
      <c r="C30" s="41">
        <v>1</v>
      </c>
      <c r="D30" s="42">
        <v>287</v>
      </c>
      <c r="E30" s="43">
        <v>19.52</v>
      </c>
      <c r="F30" s="44">
        <v>31.23</v>
      </c>
    </row>
    <row r="31" spans="1:6" x14ac:dyDescent="0.25">
      <c r="A31" s="39">
        <v>18</v>
      </c>
      <c r="B31" s="49" t="s">
        <v>22</v>
      </c>
      <c r="C31" s="41">
        <v>3</v>
      </c>
      <c r="D31" s="42">
        <v>4460</v>
      </c>
      <c r="E31" s="43">
        <v>406.63</v>
      </c>
      <c r="F31" s="44">
        <v>650.61</v>
      </c>
    </row>
    <row r="32" spans="1:6" x14ac:dyDescent="0.25">
      <c r="A32" s="39">
        <v>19</v>
      </c>
      <c r="B32" s="46" t="s">
        <v>34</v>
      </c>
      <c r="C32" s="41">
        <v>1</v>
      </c>
      <c r="D32" s="42">
        <v>150</v>
      </c>
      <c r="E32" s="43">
        <v>15.45</v>
      </c>
      <c r="F32" s="44">
        <v>25.49</v>
      </c>
    </row>
    <row r="33" spans="1:6" x14ac:dyDescent="0.25">
      <c r="A33" s="39">
        <v>20</v>
      </c>
      <c r="B33" s="46" t="s">
        <v>23</v>
      </c>
      <c r="C33" s="41">
        <v>3</v>
      </c>
      <c r="D33" s="42">
        <v>2174</v>
      </c>
      <c r="E33" s="43">
        <v>230.62</v>
      </c>
      <c r="F33" s="44">
        <v>380.52</v>
      </c>
    </row>
    <row r="34" spans="1:6" x14ac:dyDescent="0.25">
      <c r="A34" s="22" t="s">
        <v>29</v>
      </c>
      <c r="B34" s="23"/>
      <c r="C34" s="23"/>
      <c r="D34" s="24"/>
      <c r="E34" s="24"/>
      <c r="F34" s="25"/>
    </row>
    <row r="35" spans="1:6" x14ac:dyDescent="0.25">
      <c r="A35" s="39">
        <v>21</v>
      </c>
      <c r="B35" s="50" t="s">
        <v>21</v>
      </c>
      <c r="C35" s="41">
        <v>1</v>
      </c>
      <c r="D35" s="42">
        <v>311</v>
      </c>
      <c r="E35" s="43">
        <v>37.79</v>
      </c>
      <c r="F35" s="44">
        <v>56.57</v>
      </c>
    </row>
    <row r="36" spans="1:6" x14ac:dyDescent="0.25">
      <c r="A36" s="39">
        <v>22</v>
      </c>
      <c r="B36" s="46" t="s">
        <v>13</v>
      </c>
      <c r="C36" s="41">
        <v>1</v>
      </c>
      <c r="D36" s="42">
        <v>1213</v>
      </c>
      <c r="E36" s="43">
        <v>138.79</v>
      </c>
      <c r="F36" s="44">
        <v>208.21</v>
      </c>
    </row>
    <row r="37" spans="1:6" x14ac:dyDescent="0.25">
      <c r="A37" s="39">
        <v>23</v>
      </c>
      <c r="B37" s="46" t="s">
        <v>26</v>
      </c>
      <c r="C37" s="41">
        <v>1</v>
      </c>
      <c r="D37" s="42">
        <v>2947</v>
      </c>
      <c r="E37" s="43">
        <v>187</v>
      </c>
      <c r="F37" s="44">
        <v>296.45</v>
      </c>
    </row>
    <row r="38" spans="1:6" x14ac:dyDescent="0.25">
      <c r="A38" s="51">
        <v>24</v>
      </c>
      <c r="B38" s="52" t="s">
        <v>22</v>
      </c>
      <c r="C38" s="53">
        <v>1</v>
      </c>
      <c r="D38" s="54">
        <v>1561</v>
      </c>
      <c r="E38" s="55">
        <v>107.01</v>
      </c>
      <c r="F38" s="56">
        <v>158.55000000000001</v>
      </c>
    </row>
    <row r="39" spans="1:6" x14ac:dyDescent="0.25">
      <c r="A39" s="22" t="s">
        <v>35</v>
      </c>
      <c r="B39" s="23"/>
      <c r="C39" s="23"/>
      <c r="D39" s="24"/>
      <c r="E39" s="24"/>
      <c r="F39" s="25"/>
    </row>
    <row r="40" spans="1:6" x14ac:dyDescent="0.25">
      <c r="A40" s="39">
        <v>25</v>
      </c>
      <c r="B40" s="34" t="s">
        <v>14</v>
      </c>
      <c r="C40" s="41">
        <v>1</v>
      </c>
      <c r="D40" s="42">
        <v>1988</v>
      </c>
      <c r="E40" s="43">
        <v>168.22800000000001</v>
      </c>
      <c r="F40" s="44">
        <v>273.64</v>
      </c>
    </row>
    <row r="41" spans="1:6" x14ac:dyDescent="0.25">
      <c r="A41" s="39">
        <v>26</v>
      </c>
      <c r="B41" s="46" t="s">
        <v>13</v>
      </c>
      <c r="C41" s="41">
        <v>1</v>
      </c>
      <c r="D41" s="42">
        <v>1664</v>
      </c>
      <c r="E41" s="43">
        <v>223.81</v>
      </c>
      <c r="F41" s="44">
        <v>355.54</v>
      </c>
    </row>
    <row r="42" spans="1:6" x14ac:dyDescent="0.25">
      <c r="A42" s="51">
        <v>27</v>
      </c>
      <c r="B42" s="57" t="s">
        <v>21</v>
      </c>
      <c r="C42" s="53">
        <v>1</v>
      </c>
      <c r="D42" s="54">
        <v>1609</v>
      </c>
      <c r="E42" s="55">
        <v>209.28</v>
      </c>
      <c r="F42" s="56">
        <v>330.59</v>
      </c>
    </row>
  </sheetData>
  <mergeCells count="6">
    <mergeCell ref="A8:F8"/>
    <mergeCell ref="A11:B11"/>
    <mergeCell ref="A12:C12"/>
    <mergeCell ref="A20:C20"/>
    <mergeCell ref="A34:C34"/>
    <mergeCell ref="A39:C39"/>
  </mergeCells>
  <pageMargins left="0.70866141732283472" right="0.70866141732283472" top="0.74803149606299213" bottom="0.74803149606299213" header="0.31496062992125984" footer="0.31496062992125984"/>
  <pageSetup paperSize="9" scale="91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7.pielikums</vt:lpstr>
      <vt:lpstr>'7.pielikums'!Print_Titles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cp:lastModifiedBy>Inga Ošiņa</cp:lastModifiedBy>
  <cp:lastPrinted>2022-03-18T14:34:27Z</cp:lastPrinted>
  <dcterms:created xsi:type="dcterms:W3CDTF">2021-10-12T08:46:52Z</dcterms:created>
  <dcterms:modified xsi:type="dcterms:W3CDTF">2022-04-22T12:36:13Z</dcterms:modified>
</cp:coreProperties>
</file>