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apr\Uz FM\"/>
    </mc:Choice>
  </mc:AlternateContent>
  <bookViews>
    <workbookView xWindow="0" yWindow="0" windowWidth="23040" windowHeight="9192"/>
  </bookViews>
  <sheets>
    <sheet name="6.pielikums" sheetId="25" r:id="rId1"/>
  </sheets>
  <definedNames>
    <definedName name="_xlnm._FilterDatabase" localSheetId="0" hidden="1">'6.pielikums'!$A$10:$H$13</definedName>
    <definedName name="_xlnm.Print_Area" localSheetId="0">'6.pielikums'!$A$1:$H$15</definedName>
    <definedName name="_xlnm.Print_Titles" localSheetId="0">'6.pielikums'!$10:$10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25" l="1"/>
  <c r="F13" i="25"/>
  <c r="G13" i="25" s="1"/>
  <c r="G11" i="25" s="1"/>
  <c r="E11" i="25"/>
  <c r="F11" i="25" l="1"/>
</calcChain>
</file>

<file path=xl/sharedStrings.xml><?xml version="1.0" encoding="utf-8"?>
<sst xmlns="http://schemas.openxmlformats.org/spreadsheetml/2006/main" count="20" uniqueCount="20">
  <si>
    <t>Amats</t>
  </si>
  <si>
    <t>“Par finanšu līdzekļu piešķiršanu no valsts budžeta programmas</t>
  </si>
  <si>
    <t xml:space="preserve"> “Līdzekļi neparedzētiem gadījumiem”” sākotnējās ietekmes novērtējuma ziņojumam (anotācijai)</t>
  </si>
  <si>
    <t>Ministru kabineta rīkojuma projekta</t>
  </si>
  <si>
    <t>Nr. p.k.</t>
  </si>
  <si>
    <t>Struktūrvienība</t>
  </si>
  <si>
    <t>kopā</t>
  </si>
  <si>
    <t>Mēnešalga amatpersonām ar speciālajām pakāpēm</t>
  </si>
  <si>
    <t>Piemaksa par personisko darba ieguldījumu un darba kvalitāti</t>
  </si>
  <si>
    <t>DD VSAOI</t>
  </si>
  <si>
    <t>Atlīdzība</t>
  </si>
  <si>
    <t>×</t>
  </si>
  <si>
    <t>RĪGAS REĢIONU PĀRVALDE</t>
  </si>
  <si>
    <t xml:space="preserve">KĀRTĪBAS POLICIJAS PĀRVALDES PATRUĻPOLICIJAS PĀRVALDES SPECIĀLO UZDEVUMU BATALJONS </t>
  </si>
  <si>
    <t>bataljona komandieris</t>
  </si>
  <si>
    <t>Valsts policija</t>
  </si>
  <si>
    <t>6.pielikums</t>
  </si>
  <si>
    <t>*Piemaksa par personisko ieguldījumu un darba kvalitāti ir noteikta par darba organizācijas jautājumu risināšanu saistībā ar Ministru kabineta rīkojumu Nr. 518  (personālsastāva norīkojumu, nepieciešamo transportlīdzekļu, ekipējuma un bruņojuma sagatavošanu darbam), lai nodrošinātu nepārtrauktu atbalsta sniegšanu Valsts Robežsardzei.</t>
  </si>
  <si>
    <t>Piemaksas procentuālo apmēru no mēnešalgas</t>
  </si>
  <si>
    <t>Piemaksa par personisko darba ieguldījumu un darba kvalitāti* amatpersonām ar speciālajām dienesta pakāpēm, kuras laika periodā no 2022.gada 1.aprīļa līdz 30.aprīlim  tika iesaistītas atbalsta sniegšanā Valsts robežsardzei Latvijas Republikas-Baltkrievijas Republikas valsts robežas robežuzraudzības nodrošināšanā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</si>
</sst>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color theme="1"/>
      <name val="Times New Roman"/>
      <family val="1"/>
      <charset val="186"/>
    </font>
    <font>
      <sz val="10"/>
      <name val="Arial"/>
      <family val="2"/>
      <charset val="186"/>
    </font>
    <font>
      <sz val="10"/>
      <name val="Arial"/>
      <family val="2"/>
      <charset val="186"/>
    </font>
    <font>
      <sz val="10"/>
      <name val="Arial"/>
      <family val="2"/>
      <charset val="186"/>
    </font>
    <font>
      <b/>
      <sz val="12"/>
      <color rgb="FFFF0000"/>
      <name val="Times New Roman"/>
      <family val="1"/>
      <charset val="186"/>
    </font>
    <font>
      <sz val="10"/>
      <name val="Arial"/>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8">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60">
    <xf numFmtId="0" fontId="0" fillId="0" borderId="0"/>
    <xf numFmtId="0" fontId="15" fillId="0" borderId="0"/>
    <xf numFmtId="0" fontId="16" fillId="0" borderId="0"/>
    <xf numFmtId="0" fontId="14" fillId="0" borderId="0"/>
    <xf numFmtId="0" fontId="14" fillId="0" borderId="0"/>
    <xf numFmtId="0" fontId="14" fillId="0" borderId="0"/>
    <xf numFmtId="0" fontId="13" fillId="0" borderId="0"/>
    <xf numFmtId="0" fontId="13" fillId="0" borderId="0"/>
    <xf numFmtId="0" fontId="12" fillId="0" borderId="0"/>
    <xf numFmtId="0" fontId="11" fillId="0" borderId="0"/>
    <xf numFmtId="0" fontId="18"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7" fillId="0" borderId="0"/>
    <xf numFmtId="0" fontId="7"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21" fillId="0" borderId="0"/>
    <xf numFmtId="0" fontId="3" fillId="0" borderId="0"/>
    <xf numFmtId="0" fontId="2" fillId="0" borderId="0"/>
    <xf numFmtId="0" fontId="16" fillId="0" borderId="0"/>
    <xf numFmtId="0" fontId="1" fillId="0" borderId="0"/>
    <xf numFmtId="9" fontId="1" fillId="0" borderId="0" applyFont="0" applyFill="0" applyBorder="0" applyAlignment="0" applyProtection="0"/>
    <xf numFmtId="9" fontId="16" fillId="0" borderId="0" applyFont="0" applyFill="0" applyBorder="0" applyAlignment="0" applyProtection="0"/>
    <xf numFmtId="0" fontId="26" fillId="0" borderId="0"/>
    <xf numFmtId="0" fontId="16" fillId="0" borderId="0"/>
    <xf numFmtId="0" fontId="27" fillId="0" borderId="0"/>
    <xf numFmtId="0" fontId="28" fillId="0" borderId="0"/>
    <xf numFmtId="0" fontId="30" fillId="0" borderId="0"/>
  </cellStyleXfs>
  <cellXfs count="50">
    <xf numFmtId="0" fontId="0" fillId="0" borderId="0" xfId="0"/>
    <xf numFmtId="1" fontId="17" fillId="2" borderId="0" xfId="0" applyNumberFormat="1" applyFont="1" applyFill="1" applyAlignment="1">
      <alignment horizontal="right"/>
    </xf>
    <xf numFmtId="0" fontId="17" fillId="2" borderId="0" xfId="0" applyFont="1" applyFill="1" applyAlignment="1">
      <alignment horizontal="right"/>
    </xf>
    <xf numFmtId="0" fontId="24" fillId="0" borderId="0" xfId="0" applyFont="1" applyAlignment="1">
      <alignment vertical="center"/>
    </xf>
    <xf numFmtId="0" fontId="1" fillId="0" borderId="0" xfId="52"/>
    <xf numFmtId="0" fontId="22" fillId="0" borderId="0" xfId="0" applyFont="1" applyAlignment="1">
      <alignment horizontal="center" vertical="center"/>
    </xf>
    <xf numFmtId="0" fontId="22" fillId="0" borderId="0" xfId="0" applyFont="1" applyAlignment="1">
      <alignment vertical="center" wrapText="1"/>
    </xf>
    <xf numFmtId="4" fontId="22" fillId="0" borderId="0" xfId="0" applyNumberFormat="1" applyFont="1" applyAlignment="1">
      <alignment horizontal="center" vertical="center"/>
    </xf>
    <xf numFmtId="3" fontId="22" fillId="0" borderId="0" xfId="0" applyNumberFormat="1" applyFont="1" applyAlignment="1">
      <alignment horizontal="center" vertical="center"/>
    </xf>
    <xf numFmtId="49" fontId="22" fillId="0" borderId="1" xfId="56" applyNumberFormat="1" applyFont="1" applyBorder="1" applyAlignment="1">
      <alignment vertical="center" wrapText="1"/>
    </xf>
    <xf numFmtId="0" fontId="1" fillId="0" borderId="0" xfId="52" applyAlignment="1">
      <alignment horizontal="left" wrapText="1"/>
    </xf>
    <xf numFmtId="0" fontId="22" fillId="0" borderId="0" xfId="0" applyFont="1" applyAlignment="1">
      <alignment horizontal="left" vertical="center" wrapText="1"/>
    </xf>
    <xf numFmtId="0" fontId="20" fillId="0" borderId="0" xfId="58" applyFont="1" applyFill="1" applyBorder="1" applyAlignment="1">
      <alignment horizontal="center" vertical="center" wrapText="1"/>
    </xf>
    <xf numFmtId="0" fontId="22" fillId="0" borderId="0" xfId="0" applyFont="1" applyAlignment="1">
      <alignment horizontal="left" vertical="center" wrapText="1"/>
    </xf>
    <xf numFmtId="0" fontId="22" fillId="0" borderId="0" xfId="59" applyFont="1" applyAlignment="1">
      <alignment horizontal="center" vertical="center"/>
    </xf>
    <xf numFmtId="0" fontId="22" fillId="0" borderId="0" xfId="59" applyFont="1" applyAlignment="1">
      <alignment vertical="center" wrapText="1"/>
    </xf>
    <xf numFmtId="0" fontId="22" fillId="0" borderId="0" xfId="59" applyFont="1" applyAlignment="1">
      <alignment horizontal="center" vertical="center" wrapText="1"/>
    </xf>
    <xf numFmtId="4" fontId="22" fillId="0" borderId="0" xfId="59" applyNumberFormat="1" applyFont="1" applyAlignment="1">
      <alignment horizontal="center" vertical="center"/>
    </xf>
    <xf numFmtId="3" fontId="22" fillId="0" borderId="0" xfId="59" applyNumberFormat="1" applyFont="1" applyAlignment="1">
      <alignment horizontal="center" vertical="center"/>
    </xf>
    <xf numFmtId="0" fontId="22" fillId="0" borderId="0" xfId="59" applyFont="1" applyAlignment="1">
      <alignment vertical="center"/>
    </xf>
    <xf numFmtId="0" fontId="22" fillId="0" borderId="0" xfId="59" applyFont="1" applyFill="1" applyAlignment="1">
      <alignment vertical="center"/>
    </xf>
    <xf numFmtId="0" fontId="22" fillId="0" borderId="0" xfId="59" applyFont="1" applyFill="1" applyBorder="1" applyAlignment="1">
      <alignment vertical="center"/>
    </xf>
    <xf numFmtId="0" fontId="29" fillId="0" borderId="0" xfId="59" applyFont="1" applyFill="1" applyBorder="1" applyAlignment="1">
      <alignment horizontal="center" vertical="center" wrapText="1"/>
    </xf>
    <xf numFmtId="4" fontId="29" fillId="0" borderId="0" xfId="59" applyNumberFormat="1" applyFont="1" applyFill="1" applyBorder="1" applyAlignment="1">
      <alignment horizontal="center" vertical="center" wrapText="1"/>
    </xf>
    <xf numFmtId="0" fontId="22" fillId="2" borderId="1" xfId="59" applyFont="1" applyFill="1" applyBorder="1" applyAlignment="1">
      <alignment horizontal="center" vertical="center" wrapText="1"/>
    </xf>
    <xf numFmtId="0" fontId="22" fillId="0" borderId="1" xfId="59" applyFont="1" applyFill="1" applyBorder="1" applyAlignment="1">
      <alignment horizontal="center" vertical="center" wrapText="1"/>
    </xf>
    <xf numFmtId="4" fontId="22" fillId="0" borderId="1" xfId="59" applyNumberFormat="1" applyFont="1" applyFill="1" applyBorder="1" applyAlignment="1">
      <alignment horizontal="center" vertical="center" wrapText="1"/>
    </xf>
    <xf numFmtId="3" fontId="25" fillId="2" borderId="1" xfId="59" applyNumberFormat="1" applyFont="1" applyFill="1" applyBorder="1" applyAlignment="1">
      <alignment horizontal="center" vertical="center" wrapText="1"/>
    </xf>
    <xf numFmtId="0" fontId="25" fillId="2" borderId="1" xfId="59" applyFont="1" applyFill="1" applyBorder="1" applyAlignment="1">
      <alignment horizontal="center" vertical="center" wrapText="1"/>
    </xf>
    <xf numFmtId="0" fontId="25" fillId="0" borderId="2" xfId="59" applyFont="1" applyFill="1" applyBorder="1" applyAlignment="1">
      <alignment horizontal="center" vertical="center" wrapText="1"/>
    </xf>
    <xf numFmtId="0" fontId="22" fillId="0" borderId="1" xfId="59" applyFont="1" applyBorder="1" applyAlignment="1">
      <alignment horizontal="center" vertical="center" wrapText="1"/>
    </xf>
    <xf numFmtId="0" fontId="23" fillId="3" borderId="2" xfId="59" applyFont="1" applyFill="1" applyBorder="1" applyAlignment="1">
      <alignment horizontal="right" vertical="center"/>
    </xf>
    <xf numFmtId="0" fontId="23" fillId="3" borderId="3" xfId="59" applyFont="1" applyFill="1" applyBorder="1" applyAlignment="1">
      <alignment horizontal="right" vertical="center"/>
    </xf>
    <xf numFmtId="0" fontId="23" fillId="3" borderId="4" xfId="59" applyFont="1" applyFill="1" applyBorder="1" applyAlignment="1">
      <alignment horizontal="right" vertical="center"/>
    </xf>
    <xf numFmtId="4" fontId="23" fillId="3" borderId="1" xfId="59" applyNumberFormat="1" applyFont="1" applyFill="1" applyBorder="1" applyAlignment="1">
      <alignment horizontal="center" vertical="center"/>
    </xf>
    <xf numFmtId="0" fontId="23" fillId="0" borderId="0" xfId="59" applyFont="1" applyAlignment="1">
      <alignment vertical="center"/>
    </xf>
    <xf numFmtId="0" fontId="23" fillId="4" borderId="5" xfId="59" applyFont="1" applyFill="1" applyBorder="1" applyAlignment="1">
      <alignment horizontal="center" vertical="center"/>
    </xf>
    <xf numFmtId="0" fontId="23" fillId="4" borderId="6" xfId="59" applyFont="1" applyFill="1" applyBorder="1" applyAlignment="1">
      <alignment horizontal="left" vertical="center"/>
    </xf>
    <xf numFmtId="49" fontId="23" fillId="4" borderId="6" xfId="59" applyNumberFormat="1" applyFont="1" applyFill="1" applyBorder="1" applyAlignment="1">
      <alignment horizontal="center" vertical="center" wrapText="1"/>
    </xf>
    <xf numFmtId="3" fontId="23" fillId="4" borderId="6" xfId="59" applyNumberFormat="1" applyFont="1" applyFill="1" applyBorder="1" applyAlignment="1">
      <alignment horizontal="center" vertical="center"/>
    </xf>
    <xf numFmtId="4" fontId="23" fillId="4" borderId="0" xfId="59" applyNumberFormat="1" applyFont="1" applyFill="1" applyBorder="1" applyAlignment="1">
      <alignment horizontal="center" vertical="center"/>
    </xf>
    <xf numFmtId="4" fontId="23" fillId="4" borderId="7" xfId="59" applyNumberFormat="1" applyFont="1" applyFill="1" applyBorder="1" applyAlignment="1">
      <alignment horizontal="center" vertical="center"/>
    </xf>
    <xf numFmtId="0" fontId="23" fillId="0" borderId="0" xfId="59" applyFont="1" applyAlignment="1">
      <alignment horizontal="left" vertical="center"/>
    </xf>
    <xf numFmtId="0" fontId="22" fillId="0" borderId="1" xfId="59" applyFont="1" applyFill="1" applyBorder="1" applyAlignment="1">
      <alignment horizontal="center" vertical="center"/>
    </xf>
    <xf numFmtId="49" fontId="22" fillId="0" borderId="1" xfId="59" applyNumberFormat="1" applyFont="1" applyBorder="1" applyAlignment="1">
      <alignment horizontal="center" vertical="center" wrapText="1"/>
    </xf>
    <xf numFmtId="3" fontId="22" fillId="0" borderId="1" xfId="59" applyNumberFormat="1" applyFont="1" applyBorder="1" applyAlignment="1">
      <alignment horizontal="center" vertical="center"/>
    </xf>
    <xf numFmtId="4" fontId="22" fillId="0" borderId="1" xfId="59" applyNumberFormat="1" applyFont="1" applyFill="1" applyBorder="1" applyAlignment="1">
      <alignment horizontal="center" vertical="center"/>
    </xf>
    <xf numFmtId="4" fontId="22" fillId="2" borderId="1" xfId="59" applyNumberFormat="1" applyFont="1" applyFill="1" applyBorder="1" applyAlignment="1">
      <alignment horizontal="center" vertical="center"/>
    </xf>
    <xf numFmtId="9" fontId="22" fillId="0" borderId="0" xfId="54" applyFont="1" applyFill="1" applyAlignment="1">
      <alignment vertical="center"/>
    </xf>
    <xf numFmtId="9" fontId="22" fillId="0" borderId="1" xfId="54" applyNumberFormat="1" applyFont="1" applyFill="1" applyBorder="1" applyAlignment="1">
      <alignment horizontal="center" vertical="center"/>
    </xf>
  </cellXfs>
  <cellStyles count="60">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5" xfId="57"/>
    <cellStyle name="Normal 16" xfId="18"/>
    <cellStyle name="Normal 16 2" xfId="25"/>
    <cellStyle name="Normal 16 3" xfId="35"/>
    <cellStyle name="Normal 17" xfId="22"/>
    <cellStyle name="Normal 17 2" xfId="37"/>
    <cellStyle name="Normal 17 3" xfId="45"/>
    <cellStyle name="Normal 18" xfId="58"/>
    <cellStyle name="Normal 19" xfId="32"/>
    <cellStyle name="Normal 19 2" xfId="42"/>
    <cellStyle name="Normal 2" xfId="1"/>
    <cellStyle name="Normal 20" xfId="38"/>
    <cellStyle name="Normal 20 2" xfId="43"/>
    <cellStyle name="Normal 21" xfId="59"/>
    <cellStyle name="Normal 3" xfId="2"/>
    <cellStyle name="Normal 4" xfId="10"/>
    <cellStyle name="Normal 5" xfId="31"/>
    <cellStyle name="Normal 6" xfId="48"/>
    <cellStyle name="Normal 6 2" xfId="51"/>
    <cellStyle name="Normal 7" xfId="3"/>
    <cellStyle name="Normal 7 2" xfId="6"/>
    <cellStyle name="Normal 7 3" xfId="11"/>
    <cellStyle name="Normal 7 4" xfId="15"/>
    <cellStyle name="Normal 7 5" xfId="23"/>
    <cellStyle name="Normal 7 6" xfId="33"/>
    <cellStyle name="Normal 8" xfId="52"/>
    <cellStyle name="Normal 9" xfId="55"/>
    <cellStyle name="Parasts 2" xfId="49"/>
    <cellStyle name="Parasts 2 2" xfId="50"/>
    <cellStyle name="Parasts 4" xfId="56"/>
    <cellStyle name="Percent" xfId="54" builtinId="5"/>
    <cellStyle name="Percent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tabSelected="1" zoomScaleNormal="100" workbookViewId="0">
      <selection activeCell="B20" sqref="B20"/>
    </sheetView>
  </sheetViews>
  <sheetFormatPr defaultColWidth="9.109375" defaultRowHeight="13.2" x14ac:dyDescent="0.25"/>
  <cols>
    <col min="1" max="1" width="6" style="14" customWidth="1"/>
    <col min="2" max="2" width="51.88671875" style="15" customWidth="1"/>
    <col min="3" max="3" width="20.88671875" style="16" customWidth="1"/>
    <col min="4" max="4" width="13" style="17" customWidth="1"/>
    <col min="5" max="5" width="13" style="18" customWidth="1"/>
    <col min="6" max="7" width="13" style="14" customWidth="1"/>
    <col min="8" max="8" width="14.33203125" style="14" customWidth="1"/>
    <col min="9" max="9" width="11.109375" style="19" customWidth="1"/>
    <col min="10" max="16384" width="9.109375" style="19"/>
  </cols>
  <sheetData>
    <row r="1" spans="1:9" ht="14.4" x14ac:dyDescent="0.3">
      <c r="A1" s="4"/>
      <c r="B1" s="4"/>
      <c r="C1" s="10"/>
      <c r="D1" s="4"/>
      <c r="E1" s="4"/>
      <c r="F1" s="4"/>
      <c r="G1" s="4"/>
      <c r="H1" s="1" t="s">
        <v>16</v>
      </c>
    </row>
    <row r="2" spans="1:9" ht="14.4" x14ac:dyDescent="0.3">
      <c r="A2" s="4"/>
      <c r="B2" s="4"/>
      <c r="C2" s="10"/>
      <c r="D2" s="4"/>
      <c r="E2" s="4"/>
      <c r="F2" s="4"/>
      <c r="G2" s="4"/>
      <c r="H2" s="2" t="s">
        <v>3</v>
      </c>
    </row>
    <row r="3" spans="1:9" ht="14.4" x14ac:dyDescent="0.3">
      <c r="A3" s="4"/>
      <c r="B3" s="4"/>
      <c r="C3" s="10"/>
      <c r="D3" s="4"/>
      <c r="E3" s="4"/>
      <c r="F3" s="4"/>
      <c r="G3" s="4"/>
      <c r="H3" s="2" t="s">
        <v>1</v>
      </c>
    </row>
    <row r="4" spans="1:9" ht="14.4" x14ac:dyDescent="0.3">
      <c r="A4" s="4"/>
      <c r="B4" s="4"/>
      <c r="C4" s="10"/>
      <c r="D4" s="4"/>
      <c r="E4" s="4"/>
      <c r="F4" s="4"/>
      <c r="G4" s="4"/>
      <c r="H4" s="2" t="s">
        <v>2</v>
      </c>
    </row>
    <row r="5" spans="1:9" ht="14.4" x14ac:dyDescent="0.3">
      <c r="A5" s="4"/>
      <c r="B5" s="4"/>
      <c r="C5" s="10"/>
      <c r="D5" s="4"/>
      <c r="E5" s="4"/>
      <c r="F5" s="4"/>
      <c r="G5" s="4"/>
      <c r="H5" s="4"/>
    </row>
    <row r="6" spans="1:9" ht="17.399999999999999" x14ac:dyDescent="0.25">
      <c r="A6" s="5"/>
      <c r="B6" s="3" t="s">
        <v>15</v>
      </c>
      <c r="C6" s="11"/>
      <c r="D6" s="7"/>
      <c r="E6" s="8"/>
      <c r="F6" s="5"/>
      <c r="G6" s="5"/>
      <c r="H6" s="5"/>
    </row>
    <row r="7" spans="1:9" x14ac:dyDescent="0.25">
      <c r="A7" s="5"/>
      <c r="B7" s="6"/>
      <c r="C7" s="11"/>
      <c r="D7" s="7"/>
      <c r="E7" s="8"/>
      <c r="F7" s="5"/>
      <c r="G7" s="5"/>
      <c r="H7" s="5"/>
    </row>
    <row r="8" spans="1:9" ht="49.2" customHeight="1" x14ac:dyDescent="0.25">
      <c r="A8" s="12" t="s">
        <v>19</v>
      </c>
      <c r="B8" s="12"/>
      <c r="C8" s="12"/>
      <c r="D8" s="12"/>
      <c r="E8" s="12"/>
      <c r="F8" s="12"/>
      <c r="G8" s="12"/>
      <c r="H8" s="12"/>
    </row>
    <row r="9" spans="1:9" s="21" customFormat="1" ht="15.6" x14ac:dyDescent="0.25">
      <c r="A9" s="22"/>
      <c r="B9" s="22"/>
      <c r="C9" s="22"/>
      <c r="D9" s="23"/>
      <c r="E9" s="22"/>
      <c r="F9" s="22"/>
      <c r="G9" s="22"/>
      <c r="H9" s="22"/>
    </row>
    <row r="10" spans="1:9" s="14" customFormat="1" ht="66" x14ac:dyDescent="0.25">
      <c r="A10" s="24" t="s">
        <v>4</v>
      </c>
      <c r="B10" s="25" t="s">
        <v>5</v>
      </c>
      <c r="C10" s="25" t="s">
        <v>0</v>
      </c>
      <c r="D10" s="26" t="s">
        <v>7</v>
      </c>
      <c r="E10" s="27" t="s">
        <v>8</v>
      </c>
      <c r="F10" s="28" t="s">
        <v>9</v>
      </c>
      <c r="G10" s="29" t="s">
        <v>10</v>
      </c>
      <c r="H10" s="30" t="s">
        <v>18</v>
      </c>
    </row>
    <row r="11" spans="1:9" s="35" customFormat="1" x14ac:dyDescent="0.25">
      <c r="A11" s="31" t="s">
        <v>6</v>
      </c>
      <c r="B11" s="32"/>
      <c r="C11" s="32"/>
      <c r="D11" s="33"/>
      <c r="E11" s="34">
        <f>SUM(E12:E13)</f>
        <v>114.82</v>
      </c>
      <c r="F11" s="34">
        <f>SUM(F12:F13)</f>
        <v>27.09</v>
      </c>
      <c r="G11" s="34">
        <f>SUM(G12:G13)</f>
        <v>141.91</v>
      </c>
      <c r="H11" s="34" t="s">
        <v>11</v>
      </c>
    </row>
    <row r="12" spans="1:9" s="42" customFormat="1" x14ac:dyDescent="0.25">
      <c r="A12" s="36"/>
      <c r="B12" s="37" t="s">
        <v>12</v>
      </c>
      <c r="C12" s="38"/>
      <c r="D12" s="39"/>
      <c r="E12" s="40"/>
      <c r="F12" s="40"/>
      <c r="G12" s="41"/>
      <c r="H12" s="41"/>
    </row>
    <row r="13" spans="1:9" s="20" customFormat="1" ht="26.4" x14ac:dyDescent="0.25">
      <c r="A13" s="43">
        <v>1</v>
      </c>
      <c r="B13" s="9" t="s">
        <v>13</v>
      </c>
      <c r="C13" s="44" t="s">
        <v>14</v>
      </c>
      <c r="D13" s="45">
        <v>1818</v>
      </c>
      <c r="E13" s="46">
        <v>114.82</v>
      </c>
      <c r="F13" s="47">
        <f>ROUND(E13*23.59%,2)</f>
        <v>27.09</v>
      </c>
      <c r="G13" s="46">
        <f t="shared" ref="G13" si="0">E13+F13</f>
        <v>141.91</v>
      </c>
      <c r="H13" s="49">
        <f>ROUND(E13/D13,2)</f>
        <v>0.06</v>
      </c>
      <c r="I13" s="48"/>
    </row>
    <row r="15" spans="1:9" ht="34.799999999999997" customHeight="1" x14ac:dyDescent="0.25">
      <c r="A15" s="13" t="s">
        <v>17</v>
      </c>
      <c r="B15" s="13"/>
      <c r="C15" s="13"/>
      <c r="D15" s="13"/>
      <c r="E15" s="13"/>
      <c r="F15" s="13"/>
      <c r="G15" s="13"/>
      <c r="H15" s="13"/>
    </row>
  </sheetData>
  <mergeCells count="3">
    <mergeCell ref="A15:H15"/>
    <mergeCell ref="A11:D11"/>
    <mergeCell ref="A8:H8"/>
  </mergeCells>
  <pageMargins left="0.70866141732283472" right="0.70866141732283472" top="0.74803149606299213" bottom="0.74803149606299213" header="0.31496062992125984" footer="0.31496062992125984"/>
  <pageSetup paperSize="9" scale="60" fitToHeight="0" orientation="portrait" verticalDpi="9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6.pielikums</vt:lpstr>
      <vt:lpstr>'6.pielikums'!Print_Area</vt:lpstr>
      <vt:lpstr>'6.pielikums'!Print_Titles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6.pielikums anotācijai</dc:title>
  <dc:creator>Inga Ošiņa</dc:creator>
  <dc:description>67219608, inga.osina@iem.gov.lv</dc:description>
  <cp:lastModifiedBy>Inga Ošiņa</cp:lastModifiedBy>
  <cp:lastPrinted>2022-05-20T07:22:48Z</cp:lastPrinted>
  <dcterms:created xsi:type="dcterms:W3CDTF">2021-01-19T10:53:51Z</dcterms:created>
  <dcterms:modified xsi:type="dcterms:W3CDTF">2022-05-20T07:26:16Z</dcterms:modified>
</cp:coreProperties>
</file>