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propriacija\2024_gads\NVA ANP JŪNIJS\Uz_FM\"/>
    </mc:Choice>
  </mc:AlternateContent>
  <xr:revisionPtr revIDLastSave="0" documentId="8_{6D394D3C-1D2D-4A58-9606-F9831A4DF36A}" xr6:coauthVersionLast="47" xr6:coauthVersionMax="47" xr10:uidLastSave="{00000000-0000-0000-0000-000000000000}"/>
  <bookViews>
    <workbookView xWindow="-108" yWindow="-108" windowWidth="23256" windowHeight="12576" xr2:uid="{AF166B22-C285-4873-874F-F1E2981E270A}"/>
  </bookViews>
  <sheets>
    <sheet name="1.pielikum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3" l="1"/>
  <c r="J16" i="3"/>
  <c r="F10" i="3"/>
  <c r="I10" i="3" s="1"/>
  <c r="J10" i="3"/>
  <c r="C10" i="3"/>
  <c r="B10" i="3"/>
  <c r="E10" i="3" l="1"/>
  <c r="H10" i="3" s="1"/>
  <c r="I16" i="3"/>
  <c r="E16" i="3"/>
  <c r="H16" i="3" s="1"/>
</calcChain>
</file>

<file path=xl/sharedStrings.xml><?xml version="1.0" encoding="utf-8"?>
<sst xmlns="http://schemas.openxmlformats.org/spreadsheetml/2006/main" count="36" uniqueCount="18">
  <si>
    <t>Pabalsta veids</t>
  </si>
  <si>
    <t>Pabalsta apmērs vidēji mēnesī</t>
  </si>
  <si>
    <t>Saņēmēju skaits</t>
  </si>
  <si>
    <t>Izdevumi kopā</t>
  </si>
  <si>
    <t>1.tabula</t>
  </si>
  <si>
    <t>2.tabula</t>
  </si>
  <si>
    <t>* Aprēķini veikti Excel vidē</t>
  </si>
  <si>
    <t>Pielikums</t>
  </si>
  <si>
    <t>Tiesību akta projekta "Par apropriācijas pārdali aktīvā nodarbinātības pasākuma "Nodarbinātības pasākumi vasaras brīvlaikā personām, kuras iegūst izglītību vispārējās, speciālās vai profesionālās izglītības iestādēs" īstenošanas nodrošināšanai 2024.gadā" anotācijai</t>
  </si>
  <si>
    <t>Speciālā budžeta apakšprogramma 04.02.00 "Nodarbinātības speciālais budžets"*</t>
  </si>
  <si>
    <t>Pārējie klasifikācijā neminētie no valsts un pašvaldību budžeta veiktie maksājumi iedzīvotājiem naudā  (pasākums "Nodarbināto personu reģionālās mobilitātes veicināšana")</t>
  </si>
  <si>
    <t>2024.gada plāns</t>
  </si>
  <si>
    <t>2024.gada prognoze</t>
  </si>
  <si>
    <t>2024.gada prognoze - 2024.gada plāns</t>
  </si>
  <si>
    <t>Atlīdzības veids</t>
  </si>
  <si>
    <t>Atlīdzības apmērs vidēji mēnesī</t>
  </si>
  <si>
    <t>Speciālā budžeta apakšprogramma 04.03.00 "Darba negadījumu speciālais budžets"*</t>
  </si>
  <si>
    <t>Atlīdzība par darbspēju zaudējumu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</si>
</sst>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i/>
      <sz val="1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/>
    <xf numFmtId="3" fontId="3" fillId="0" borderId="1" xfId="0" applyNumberFormat="1" applyFont="1" applyBorder="1"/>
    <xf numFmtId="0" fontId="6" fillId="0" borderId="0" xfId="0" applyFont="1"/>
    <xf numFmtId="0" fontId="7" fillId="0" borderId="0" xfId="0" applyFont="1"/>
    <xf numFmtId="2" fontId="7" fillId="0" borderId="0" xfId="0" applyNumberFormat="1" applyFont="1"/>
    <xf numFmtId="1" fontId="3" fillId="0" borderId="1" xfId="0" applyNumberFormat="1" applyFont="1" applyBorder="1"/>
    <xf numFmtId="0" fontId="2" fillId="0" borderId="0" xfId="1" applyFont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</cellXfs>
  <cellStyles count="2">
    <cellStyle name="Normal" xfId="0" builtinId="0"/>
    <cellStyle name="Normal 3" xfId="1" xr:uid="{437CB7C2-82BE-4A7C-8A28-E46D0D985C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11CB8-0052-4EBF-9E9B-52F7F2FD96C4}">
  <sheetPr>
    <pageSetUpPr fitToPage="1"/>
  </sheetPr>
  <dimension ref="A1:J17"/>
  <sheetViews>
    <sheetView tabSelected="1" workbookViewId="0">
      <selection activeCell="Q8" sqref="Q8"/>
    </sheetView>
  </sheetViews>
  <sheetFormatPr defaultColWidth="8.6640625" defaultRowHeight="13.8" x14ac:dyDescent="0.25"/>
  <cols>
    <col min="1" max="1" width="35.88671875" style="1" customWidth="1"/>
    <col min="2" max="2" width="11" style="1" customWidth="1"/>
    <col min="3" max="3" width="11.44140625" style="1" customWidth="1"/>
    <col min="4" max="4" width="10.109375" style="1" customWidth="1"/>
    <col min="5" max="5" width="9" style="1" bestFit="1" customWidth="1"/>
    <col min="6" max="6" width="9.5546875" style="1" customWidth="1"/>
    <col min="7" max="7" width="10.109375" style="1" customWidth="1"/>
    <col min="8" max="8" width="9" style="1" bestFit="1" customWidth="1"/>
    <col min="9" max="9" width="9.88671875" style="1" customWidth="1"/>
    <col min="10" max="10" width="10.109375" style="1" bestFit="1" customWidth="1"/>
    <col min="11" max="12" width="9.5546875" style="1" bestFit="1" customWidth="1"/>
    <col min="13" max="16384" width="8.6640625" style="1"/>
  </cols>
  <sheetData>
    <row r="1" spans="1:10" x14ac:dyDescent="0.25">
      <c r="J1" s="2" t="s">
        <v>7</v>
      </c>
    </row>
    <row r="2" spans="1:10" ht="14.1" customHeight="1" x14ac:dyDescent="0.25">
      <c r="C2" s="13" t="s">
        <v>8</v>
      </c>
      <c r="D2" s="13"/>
      <c r="E2" s="13"/>
      <c r="F2" s="13"/>
      <c r="G2" s="13"/>
      <c r="H2" s="13"/>
      <c r="I2" s="13"/>
      <c r="J2" s="13"/>
    </row>
    <row r="3" spans="1:10" ht="35.25" customHeight="1" x14ac:dyDescent="0.25">
      <c r="C3" s="13"/>
      <c r="D3" s="13"/>
      <c r="E3" s="13"/>
      <c r="F3" s="13"/>
      <c r="G3" s="13"/>
      <c r="H3" s="13"/>
      <c r="I3" s="13"/>
      <c r="J3" s="13"/>
    </row>
    <row r="6" spans="1:10" x14ac:dyDescent="0.25">
      <c r="J6" s="3" t="s">
        <v>4</v>
      </c>
    </row>
    <row r="7" spans="1:10" x14ac:dyDescent="0.25">
      <c r="A7" s="15" t="s">
        <v>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ht="32.25" customHeight="1" x14ac:dyDescent="0.25">
      <c r="A8" s="14" t="s">
        <v>0</v>
      </c>
      <c r="B8" s="14" t="s">
        <v>11</v>
      </c>
      <c r="C8" s="14"/>
      <c r="D8" s="14"/>
      <c r="E8" s="14" t="s">
        <v>12</v>
      </c>
      <c r="F8" s="14"/>
      <c r="G8" s="14"/>
      <c r="H8" s="14" t="s">
        <v>13</v>
      </c>
      <c r="I8" s="14"/>
      <c r="J8" s="14"/>
    </row>
    <row r="9" spans="1:10" ht="55.2" x14ac:dyDescent="0.25">
      <c r="A9" s="14"/>
      <c r="B9" s="4" t="s">
        <v>1</v>
      </c>
      <c r="C9" s="5" t="s">
        <v>2</v>
      </c>
      <c r="D9" s="5" t="s">
        <v>3</v>
      </c>
      <c r="E9" s="4" t="s">
        <v>1</v>
      </c>
      <c r="F9" s="5" t="s">
        <v>2</v>
      </c>
      <c r="G9" s="5" t="s">
        <v>3</v>
      </c>
      <c r="H9" s="4" t="s">
        <v>1</v>
      </c>
      <c r="I9" s="5" t="s">
        <v>2</v>
      </c>
      <c r="J9" s="5" t="s">
        <v>3</v>
      </c>
    </row>
    <row r="10" spans="1:10" ht="69" x14ac:dyDescent="0.25">
      <c r="A10" s="6" t="s">
        <v>10</v>
      </c>
      <c r="B10" s="7">
        <f>D10/C10/12</f>
        <v>167.935</v>
      </c>
      <c r="C10" s="8">
        <f>2000/12*4</f>
        <v>666.66666666666663</v>
      </c>
      <c r="D10" s="8">
        <v>1343480</v>
      </c>
      <c r="E10" s="7">
        <f>G10/F10/12</f>
        <v>146.23833333333332</v>
      </c>
      <c r="F10" s="8">
        <f>1500/12*4</f>
        <v>500</v>
      </c>
      <c r="G10" s="8">
        <v>877430</v>
      </c>
      <c r="H10" s="7">
        <f>E10-B10</f>
        <v>-21.696666666666687</v>
      </c>
      <c r="I10" s="12">
        <f t="shared" ref="I10:J10" si="0">F10-C10</f>
        <v>-166.66666666666663</v>
      </c>
      <c r="J10" s="8">
        <f t="shared" si="0"/>
        <v>-466050</v>
      </c>
    </row>
    <row r="11" spans="1:10" s="10" customFormat="1" ht="12" x14ac:dyDescent="0.25">
      <c r="A11" s="9" t="s">
        <v>6</v>
      </c>
      <c r="E11" s="11"/>
    </row>
    <row r="12" spans="1:10" x14ac:dyDescent="0.25">
      <c r="J12" s="3" t="s">
        <v>5</v>
      </c>
    </row>
    <row r="13" spans="1:10" x14ac:dyDescent="0.25">
      <c r="A13" s="15" t="s">
        <v>16</v>
      </c>
      <c r="B13" s="15"/>
      <c r="C13" s="15"/>
      <c r="D13" s="15"/>
      <c r="E13" s="15"/>
      <c r="F13" s="15"/>
      <c r="G13" s="15"/>
      <c r="H13" s="15"/>
      <c r="I13" s="15"/>
      <c r="J13" s="15"/>
    </row>
    <row r="14" spans="1:10" ht="15" customHeight="1" x14ac:dyDescent="0.25">
      <c r="A14" s="14" t="s">
        <v>14</v>
      </c>
      <c r="B14" s="14" t="s">
        <v>11</v>
      </c>
      <c r="C14" s="14"/>
      <c r="D14" s="14"/>
      <c r="E14" s="14" t="s">
        <v>12</v>
      </c>
      <c r="F14" s="14"/>
      <c r="G14" s="14"/>
      <c r="H14" s="14" t="s">
        <v>13</v>
      </c>
      <c r="I14" s="14"/>
      <c r="J14" s="14"/>
    </row>
    <row r="15" spans="1:10" ht="55.2" x14ac:dyDescent="0.25">
      <c r="A15" s="14"/>
      <c r="B15" s="4" t="s">
        <v>15</v>
      </c>
      <c r="C15" s="5" t="s">
        <v>2</v>
      </c>
      <c r="D15" s="5" t="s">
        <v>3</v>
      </c>
      <c r="E15" s="4" t="s">
        <v>15</v>
      </c>
      <c r="F15" s="5" t="s">
        <v>2</v>
      </c>
      <c r="G15" s="5" t="s">
        <v>3</v>
      </c>
      <c r="H15" s="4" t="s">
        <v>15</v>
      </c>
      <c r="I15" s="5" t="s">
        <v>2</v>
      </c>
      <c r="J15" s="5" t="s">
        <v>3</v>
      </c>
    </row>
    <row r="16" spans="1:10" x14ac:dyDescent="0.25">
      <c r="A16" s="6" t="s">
        <v>17</v>
      </c>
      <c r="B16" s="7">
        <f>D16/C16/12</f>
        <v>539.61441017789446</v>
      </c>
      <c r="C16" s="8">
        <v>13716</v>
      </c>
      <c r="D16" s="8">
        <v>88816215</v>
      </c>
      <c r="E16" s="7">
        <f>G16/F16/12</f>
        <v>539.60248481299857</v>
      </c>
      <c r="F16" s="8">
        <v>13663</v>
      </c>
      <c r="G16" s="8">
        <v>88471065</v>
      </c>
      <c r="H16" s="7">
        <f>E16-B16</f>
        <v>-1.1925364895887469E-2</v>
      </c>
      <c r="I16" s="12">
        <f t="shared" ref="I16" si="1">F16-C16</f>
        <v>-53</v>
      </c>
      <c r="J16" s="8">
        <f t="shared" ref="J16" si="2">G16-D16</f>
        <v>-345150</v>
      </c>
    </row>
    <row r="17" spans="1:1" x14ac:dyDescent="0.25">
      <c r="A17" s="9" t="s">
        <v>6</v>
      </c>
    </row>
  </sheetData>
  <mergeCells count="11">
    <mergeCell ref="C2:J3"/>
    <mergeCell ref="B14:D14"/>
    <mergeCell ref="E14:G14"/>
    <mergeCell ref="H14:J14"/>
    <mergeCell ref="A7:J7"/>
    <mergeCell ref="A8:A9"/>
    <mergeCell ref="B8:D8"/>
    <mergeCell ref="E8:G8"/>
    <mergeCell ref="H8:J8"/>
    <mergeCell ref="A13:J13"/>
    <mergeCell ref="A14:A1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Ineta Valmane</cp:lastModifiedBy>
  <cp:lastPrinted>2024-05-29T12:37:08Z</cp:lastPrinted>
  <dcterms:created xsi:type="dcterms:W3CDTF">2023-07-25T13:05:29Z</dcterms:created>
  <dcterms:modified xsi:type="dcterms:W3CDTF">2024-05-29T12:57:26Z</dcterms:modified>
</cp:coreProperties>
</file>