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ga.kola\Desktop\VRS Cenradis_preciz\"/>
    </mc:Choice>
  </mc:AlternateContent>
  <xr:revisionPtr revIDLastSave="0" documentId="13_ncr:1_{EB7DA6F3-9559-4E62-9447-A62E2B10B1B4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1pielik" sheetId="3" r:id="rId1"/>
  </sheets>
  <calcPr calcId="191029"/>
</workbook>
</file>

<file path=xl/calcChain.xml><?xml version="1.0" encoding="utf-8"?>
<calcChain xmlns="http://schemas.openxmlformats.org/spreadsheetml/2006/main">
  <c r="F11" i="3" l="1"/>
  <c r="H11" i="3"/>
  <c r="F12" i="3"/>
  <c r="H12" i="3" s="1"/>
  <c r="F13" i="3"/>
  <c r="H13" i="3" s="1"/>
  <c r="F14" i="3"/>
  <c r="H14" i="3" s="1"/>
  <c r="H15" i="3" l="1"/>
  <c r="K13" i="3"/>
  <c r="K12" i="3"/>
  <c r="K14" i="3"/>
  <c r="M13" i="3" l="1"/>
  <c r="O13" i="3" s="1"/>
  <c r="N13" i="3"/>
  <c r="K11" i="3"/>
  <c r="M11" i="3" s="1"/>
  <c r="O11" i="3" s="1"/>
  <c r="N14" i="3"/>
  <c r="M14" i="3"/>
  <c r="O14" i="3" s="1"/>
  <c r="N12" i="3"/>
  <c r="M12" i="3"/>
  <c r="N11" i="3" l="1"/>
  <c r="O12" i="3"/>
  <c r="O15" i="3" s="1"/>
  <c r="M15" i="3"/>
</calcChain>
</file>

<file path=xl/sharedStrings.xml><?xml version="1.0" encoding="utf-8"?>
<sst xmlns="http://schemas.openxmlformats.org/spreadsheetml/2006/main" count="36" uniqueCount="28">
  <si>
    <t>stunda</t>
  </si>
  <si>
    <t>Kopā</t>
  </si>
  <si>
    <t>Informācija par maksas pakalpojumu cenu un plānoto ieņēmumu izmaiņām</t>
  </si>
  <si>
    <t>Nr.p.k.</t>
  </si>
  <si>
    <t>Pakalpojuma veids</t>
  </si>
  <si>
    <t>Precizētais cenrādis</t>
  </si>
  <si>
    <t>Paskaidrojums par cenu izmaiņām</t>
  </si>
  <si>
    <t>Plānotie ieņēmumi kopā ar PVN</t>
  </si>
  <si>
    <t>Cena ar PVN</t>
  </si>
  <si>
    <t>14 = (11-6)</t>
  </si>
  <si>
    <t>15=(13-8)</t>
  </si>
  <si>
    <t>Mērvienība</t>
  </si>
  <si>
    <t>Spēkā esošais cenrādis</t>
  </si>
  <si>
    <t>Plānotais skaits gadā</t>
  </si>
  <si>
    <t>1. pielikums</t>
  </si>
  <si>
    <r>
      <t xml:space="preserve">Izmaiņas, </t>
    </r>
    <r>
      <rPr>
        <i/>
        <sz val="11"/>
        <color rgb="FF000000"/>
        <rFont val="Times New Roman"/>
        <family val="1"/>
        <charset val="186"/>
      </rPr>
      <t>euro</t>
    </r>
  </si>
  <si>
    <r>
      <t>Cena bez PVN (</t>
    </r>
    <r>
      <rPr>
        <i/>
        <sz val="11"/>
        <color rgb="FF000000"/>
        <rFont val="Times New Roman"/>
        <family val="1"/>
        <charset val="186"/>
      </rPr>
      <t>euro</t>
    </r>
    <r>
      <rPr>
        <sz val="11"/>
        <color rgb="FF000000"/>
        <rFont val="Times New Roman"/>
        <family val="1"/>
        <charset val="186"/>
      </rPr>
      <t>)</t>
    </r>
  </si>
  <si>
    <r>
      <t>PVN (</t>
    </r>
    <r>
      <rPr>
        <i/>
        <sz val="11"/>
        <color rgb="FF000000"/>
        <rFont val="Times New Roman"/>
        <family val="1"/>
        <charset val="186"/>
      </rPr>
      <t>euro</t>
    </r>
    <r>
      <rPr>
        <sz val="11"/>
        <color rgb="FF000000"/>
        <rFont val="Times New Roman"/>
        <family val="1"/>
        <charset val="186"/>
      </rPr>
      <t>)</t>
    </r>
  </si>
  <si>
    <r>
      <t>Cena ar PVN (</t>
    </r>
    <r>
      <rPr>
        <i/>
        <sz val="11"/>
        <color rgb="FF000000"/>
        <rFont val="Times New Roman"/>
        <family val="1"/>
        <charset val="186"/>
      </rPr>
      <t>euro</t>
    </r>
    <r>
      <rPr>
        <sz val="11"/>
        <color rgb="FF000000"/>
        <rFont val="Times New Roman"/>
        <family val="1"/>
        <charset val="186"/>
      </rPr>
      <t>)</t>
    </r>
  </si>
  <si>
    <r>
      <t>Plānotie ieņēmumi kopā ar PVN (</t>
    </r>
    <r>
      <rPr>
        <i/>
        <sz val="11"/>
        <color rgb="FF000000"/>
        <rFont val="Times New Roman"/>
        <family val="1"/>
        <charset val="186"/>
      </rPr>
      <t>euro</t>
    </r>
    <r>
      <rPr>
        <sz val="11"/>
        <color rgb="FF000000"/>
        <rFont val="Times New Roman"/>
        <family val="1"/>
        <charset val="186"/>
      </rPr>
      <t>)</t>
    </r>
  </si>
  <si>
    <t>jelena.ivanova@rs.gov.lv</t>
  </si>
  <si>
    <t>Ivanova 67075674</t>
  </si>
  <si>
    <t>Ministru kabineta noteikumu “Grozījumi Ministru kabineta 2021. gada 24. augusta noteikumos Nr. 572 "Valsts robežsardzes maksas pakalpojuma cenrādis" projekta sākotnējās ietekmes novērtējuma ziņojumam (anotācijai)</t>
  </si>
  <si>
    <t>Gaisa kuģa AB206B izmantošana (lidojumiem) publiskos pasākumos, kurus organizē privātpersona</t>
  </si>
  <si>
    <t>Gaisa kuģa AW119MKII izmantošana (lidojumiem) publiskos pasākumos, kurus organizē privātpersona</t>
  </si>
  <si>
    <t>Gaisa kuģa AB206B izmantošana (gaidīšana starp lidojumiem uz zemes) publiskos pasākumos, kurus organizē privātpersona</t>
  </si>
  <si>
    <t>Gaisa kuģa AW119MKII izmantošana (gaidīšana starp lidojumiem uz zemes) publiskos pasākumos, kurus organizē privātpersona</t>
  </si>
  <si>
    <t>Jauns pakalpojums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</si>
</sst>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u/>
      <sz val="11"/>
      <color theme="1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sz val="11"/>
      <name val="Times New Roman"/>
      <family val="1"/>
    </font>
    <font>
      <sz val="11"/>
      <name val="Times New Roman"/>
      <family val="1"/>
      <charset val="186"/>
    </font>
    <font>
      <sz val="11"/>
      <color indexed="8"/>
      <name val="Calibri"/>
      <family val="2"/>
      <charset val="186"/>
    </font>
    <font>
      <sz val="8"/>
      <color theme="1"/>
      <name val="Calibri"/>
      <family val="2"/>
      <charset val="186"/>
      <scheme val="minor"/>
    </font>
    <font>
      <sz val="14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3" fillId="0" borderId="0"/>
  </cellStyleXfs>
  <cellXfs count="41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0" xfId="0" applyFont="1"/>
    <xf numFmtId="0" fontId="3" fillId="0" borderId="0" xfId="0" applyFont="1"/>
    <xf numFmtId="0" fontId="7" fillId="0" borderId="0" xfId="1" applyFont="1"/>
    <xf numFmtId="0" fontId="5" fillId="0" borderId="1" xfId="0" applyFont="1" applyBorder="1" applyAlignment="1">
      <alignment vertical="center" wrapText="1"/>
    </xf>
    <xf numFmtId="3" fontId="2" fillId="0" borderId="1" xfId="0" applyNumberFormat="1" applyFont="1" applyBorder="1"/>
    <xf numFmtId="0" fontId="2" fillId="0" borderId="1" xfId="0" applyFont="1" applyBorder="1"/>
    <xf numFmtId="0" fontId="0" fillId="0" borderId="0" xfId="0" applyFont="1" applyAlignment="1">
      <alignment horizontal="center"/>
    </xf>
    <xf numFmtId="0" fontId="0" fillId="0" borderId="0" xfId="0" applyFont="1"/>
    <xf numFmtId="0" fontId="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0" fillId="2" borderId="0" xfId="0" applyFont="1" applyFill="1"/>
    <xf numFmtId="0" fontId="2" fillId="2" borderId="0" xfId="0" applyFont="1" applyFill="1"/>
    <xf numFmtId="0" fontId="9" fillId="2" borderId="1" xfId="0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/>
    <xf numFmtId="4" fontId="1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wrapText="1"/>
    </xf>
    <xf numFmtId="3" fontId="2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center"/>
    </xf>
    <xf numFmtId="0" fontId="15" fillId="0" borderId="0" xfId="0" applyFont="1"/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vertical="top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6"/>
  <sheetViews>
    <sheetView showGridLines="0" tabSelected="1" topLeftCell="B1" zoomScale="70" zoomScaleNormal="70" zoomScalePageLayoutView="85" workbookViewId="0">
      <selection activeCell="Y13" sqref="Y13"/>
    </sheetView>
  </sheetViews>
  <sheetFormatPr defaultColWidth="9.109375" defaultRowHeight="14.4" x14ac:dyDescent="0.3"/>
  <cols>
    <col min="1" max="1" width="9.109375" style="9"/>
    <col min="2" max="2" width="50.88671875" style="10" customWidth="1"/>
    <col min="3" max="3" width="11" style="10" customWidth="1"/>
    <col min="4" max="7" width="9.109375" style="10"/>
    <col min="8" max="8" width="12.109375" style="10" customWidth="1"/>
    <col min="9" max="12" width="9.109375" style="18"/>
    <col min="13" max="13" width="12" style="18" customWidth="1"/>
    <col min="14" max="14" width="9.109375" style="10"/>
    <col min="15" max="15" width="10.5546875" style="10" customWidth="1"/>
    <col min="16" max="16" width="23.44140625" style="10" customWidth="1"/>
    <col min="17" max="16384" width="9.109375" style="10"/>
  </cols>
  <sheetData>
    <row r="1" spans="1:16" x14ac:dyDescent="0.3">
      <c r="I1" s="34" t="s">
        <v>14</v>
      </c>
      <c r="J1" s="34"/>
      <c r="K1" s="34"/>
      <c r="L1" s="34"/>
      <c r="M1" s="34"/>
      <c r="N1" s="34"/>
      <c r="O1" s="34"/>
      <c r="P1" s="34"/>
    </row>
    <row r="2" spans="1:16" ht="49.5" customHeight="1" x14ac:dyDescent="0.3">
      <c r="I2" s="35" t="s">
        <v>22</v>
      </c>
      <c r="J2" s="35"/>
      <c r="K2" s="35"/>
      <c r="L2" s="35"/>
      <c r="M2" s="35"/>
      <c r="N2" s="35"/>
      <c r="O2" s="35"/>
      <c r="P2" s="35"/>
    </row>
    <row r="3" spans="1:16" x14ac:dyDescent="0.3">
      <c r="A3" s="11"/>
      <c r="M3" s="19"/>
    </row>
    <row r="4" spans="1:16" x14ac:dyDescent="0.3">
      <c r="A4" s="33" t="s">
        <v>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</row>
    <row r="5" spans="1:16" x14ac:dyDescent="0.3">
      <c r="A5" s="11"/>
    </row>
    <row r="6" spans="1:16" x14ac:dyDescent="0.3">
      <c r="A6" s="11"/>
    </row>
    <row r="7" spans="1:16" x14ac:dyDescent="0.3">
      <c r="A7" s="37" t="s">
        <v>3</v>
      </c>
      <c r="B7" s="37" t="s">
        <v>4</v>
      </c>
      <c r="C7" s="37" t="s">
        <v>11</v>
      </c>
      <c r="D7" s="37" t="s">
        <v>12</v>
      </c>
      <c r="E7" s="37"/>
      <c r="F7" s="37"/>
      <c r="G7" s="37"/>
      <c r="H7" s="37"/>
      <c r="I7" s="36" t="s">
        <v>5</v>
      </c>
      <c r="J7" s="36"/>
      <c r="K7" s="36"/>
      <c r="L7" s="36"/>
      <c r="M7" s="36"/>
      <c r="N7" s="37" t="s">
        <v>15</v>
      </c>
      <c r="O7" s="37"/>
      <c r="P7" s="37" t="s">
        <v>6</v>
      </c>
    </row>
    <row r="8" spans="1:16" ht="55.2" x14ac:dyDescent="0.3">
      <c r="A8" s="37"/>
      <c r="B8" s="37"/>
      <c r="C8" s="37"/>
      <c r="D8" s="37" t="s">
        <v>16</v>
      </c>
      <c r="E8" s="37" t="s">
        <v>17</v>
      </c>
      <c r="F8" s="37" t="s">
        <v>18</v>
      </c>
      <c r="G8" s="37" t="s">
        <v>13</v>
      </c>
      <c r="H8" s="37" t="s">
        <v>19</v>
      </c>
      <c r="I8" s="36" t="s">
        <v>16</v>
      </c>
      <c r="J8" s="36" t="s">
        <v>17</v>
      </c>
      <c r="K8" s="36" t="s">
        <v>18</v>
      </c>
      <c r="L8" s="36" t="s">
        <v>13</v>
      </c>
      <c r="M8" s="36" t="s">
        <v>19</v>
      </c>
      <c r="N8" s="12" t="s">
        <v>8</v>
      </c>
      <c r="O8" s="12" t="s">
        <v>7</v>
      </c>
      <c r="P8" s="37"/>
    </row>
    <row r="9" spans="1:16" ht="27.6" x14ac:dyDescent="0.3">
      <c r="A9" s="37"/>
      <c r="B9" s="37"/>
      <c r="C9" s="37"/>
      <c r="D9" s="37"/>
      <c r="E9" s="37"/>
      <c r="F9" s="37"/>
      <c r="G9" s="37"/>
      <c r="H9" s="37"/>
      <c r="I9" s="36"/>
      <c r="J9" s="36"/>
      <c r="K9" s="36"/>
      <c r="L9" s="36"/>
      <c r="M9" s="36"/>
      <c r="N9" s="12" t="s">
        <v>9</v>
      </c>
      <c r="O9" s="12" t="s">
        <v>10</v>
      </c>
      <c r="P9" s="37"/>
    </row>
    <row r="10" spans="1:16" x14ac:dyDescent="0.3">
      <c r="A10" s="12">
        <v>1</v>
      </c>
      <c r="B10" s="12">
        <v>2</v>
      </c>
      <c r="C10" s="12">
        <v>3</v>
      </c>
      <c r="D10" s="12">
        <v>4</v>
      </c>
      <c r="E10" s="12">
        <v>5</v>
      </c>
      <c r="F10" s="12">
        <v>6</v>
      </c>
      <c r="G10" s="12">
        <v>7</v>
      </c>
      <c r="H10" s="12">
        <v>8</v>
      </c>
      <c r="I10" s="20">
        <v>9</v>
      </c>
      <c r="J10" s="20">
        <v>10</v>
      </c>
      <c r="K10" s="20">
        <v>11</v>
      </c>
      <c r="L10" s="20">
        <v>12</v>
      </c>
      <c r="M10" s="20">
        <v>13</v>
      </c>
      <c r="N10" s="12">
        <v>14</v>
      </c>
      <c r="O10" s="12">
        <v>15</v>
      </c>
      <c r="P10" s="12">
        <v>16</v>
      </c>
    </row>
    <row r="11" spans="1:16" ht="26.4" x14ac:dyDescent="0.3">
      <c r="A11" s="24">
        <v>1</v>
      </c>
      <c r="B11" s="6" t="s">
        <v>23</v>
      </c>
      <c r="C11" s="12" t="s">
        <v>0</v>
      </c>
      <c r="D11" s="14"/>
      <c r="E11" s="14"/>
      <c r="F11" s="14">
        <f>D11+E11</f>
        <v>0</v>
      </c>
      <c r="G11" s="17"/>
      <c r="H11" s="14">
        <f>G11*F11</f>
        <v>0</v>
      </c>
      <c r="I11" s="23">
        <v>317.94</v>
      </c>
      <c r="J11" s="21">
        <v>66.77</v>
      </c>
      <c r="K11" s="21">
        <f>I11+J11</f>
        <v>384.71</v>
      </c>
      <c r="L11" s="20">
        <v>4</v>
      </c>
      <c r="M11" s="21">
        <f>L11*K11</f>
        <v>1538.84</v>
      </c>
      <c r="N11" s="14">
        <f>K11-F11</f>
        <v>384.71</v>
      </c>
      <c r="O11" s="14">
        <f>M11-H11</f>
        <v>1538.84</v>
      </c>
      <c r="P11" s="38" t="s">
        <v>27</v>
      </c>
    </row>
    <row r="12" spans="1:16" ht="26.4" x14ac:dyDescent="0.3">
      <c r="A12" s="24">
        <v>2</v>
      </c>
      <c r="B12" s="6" t="s">
        <v>24</v>
      </c>
      <c r="C12" s="12" t="s">
        <v>0</v>
      </c>
      <c r="D12" s="14"/>
      <c r="E12" s="14"/>
      <c r="F12" s="14">
        <f t="shared" ref="F12:F14" si="0">D12+E12</f>
        <v>0</v>
      </c>
      <c r="G12" s="17"/>
      <c r="H12" s="14">
        <f t="shared" ref="H12:H14" si="1">G12*F12</f>
        <v>0</v>
      </c>
      <c r="I12" s="23">
        <v>597.92000000000007</v>
      </c>
      <c r="J12" s="21">
        <v>125.56</v>
      </c>
      <c r="K12" s="21">
        <f t="shared" ref="K12:K14" si="2">I12+J12</f>
        <v>723.48</v>
      </c>
      <c r="L12" s="25">
        <v>11</v>
      </c>
      <c r="M12" s="21">
        <f t="shared" ref="M12:M14" si="3">L12*K12</f>
        <v>7958.2800000000007</v>
      </c>
      <c r="N12" s="14">
        <f t="shared" ref="N12:N14" si="4">K12-F12</f>
        <v>723.48</v>
      </c>
      <c r="O12" s="14">
        <f t="shared" ref="O12:O14" si="5">M12-H12</f>
        <v>7958.2800000000007</v>
      </c>
      <c r="P12" s="39"/>
    </row>
    <row r="13" spans="1:16" ht="26.4" x14ac:dyDescent="0.3">
      <c r="A13" s="24">
        <v>3</v>
      </c>
      <c r="B13" s="6" t="s">
        <v>25</v>
      </c>
      <c r="C13" s="12" t="s">
        <v>0</v>
      </c>
      <c r="D13" s="14"/>
      <c r="E13" s="14"/>
      <c r="F13" s="14">
        <f t="shared" si="0"/>
        <v>0</v>
      </c>
      <c r="G13" s="17"/>
      <c r="H13" s="14">
        <f t="shared" si="1"/>
        <v>0</v>
      </c>
      <c r="I13" s="23">
        <v>130.74</v>
      </c>
      <c r="J13" s="21">
        <v>27.46</v>
      </c>
      <c r="K13" s="21">
        <f t="shared" si="2"/>
        <v>158.20000000000002</v>
      </c>
      <c r="L13" s="25">
        <v>4</v>
      </c>
      <c r="M13" s="21">
        <f t="shared" si="3"/>
        <v>632.80000000000007</v>
      </c>
      <c r="N13" s="14">
        <f t="shared" si="4"/>
        <v>158.20000000000002</v>
      </c>
      <c r="O13" s="14">
        <f t="shared" si="5"/>
        <v>632.80000000000007</v>
      </c>
      <c r="P13" s="39"/>
    </row>
    <row r="14" spans="1:16" ht="40.200000000000003" x14ac:dyDescent="0.3">
      <c r="A14" s="24">
        <v>4</v>
      </c>
      <c r="B14" s="26" t="s">
        <v>26</v>
      </c>
      <c r="C14" s="12" t="s">
        <v>0</v>
      </c>
      <c r="D14" s="14"/>
      <c r="E14" s="14"/>
      <c r="F14" s="14">
        <f t="shared" si="0"/>
        <v>0</v>
      </c>
      <c r="G14" s="17"/>
      <c r="H14" s="14">
        <f t="shared" si="1"/>
        <v>0</v>
      </c>
      <c r="I14" s="21">
        <v>286.13</v>
      </c>
      <c r="J14" s="21">
        <v>60.09</v>
      </c>
      <c r="K14" s="21">
        <f t="shared" si="2"/>
        <v>346.22</v>
      </c>
      <c r="L14" s="25">
        <v>44</v>
      </c>
      <c r="M14" s="21">
        <f t="shared" si="3"/>
        <v>15233.68</v>
      </c>
      <c r="N14" s="14">
        <f t="shared" si="4"/>
        <v>346.22</v>
      </c>
      <c r="O14" s="14">
        <f t="shared" si="5"/>
        <v>15233.68</v>
      </c>
      <c r="P14" s="40"/>
    </row>
    <row r="15" spans="1:16" x14ac:dyDescent="0.3">
      <c r="A15" s="15"/>
      <c r="B15" s="13" t="s">
        <v>1</v>
      </c>
      <c r="C15" s="16"/>
      <c r="D15" s="22"/>
      <c r="E15" s="22"/>
      <c r="F15" s="22"/>
      <c r="G15" s="22"/>
      <c r="H15" s="27">
        <f>SUM(H11:H14)</f>
        <v>0</v>
      </c>
      <c r="I15" s="22"/>
      <c r="J15" s="22"/>
      <c r="K15" s="22"/>
      <c r="L15" s="22"/>
      <c r="M15" s="27">
        <f>SUM(M11:M14)</f>
        <v>25363.599999999999</v>
      </c>
      <c r="N15" s="8"/>
      <c r="O15" s="7">
        <f>SUM(O11:O14)</f>
        <v>25363.599999999999</v>
      </c>
      <c r="P15" s="16"/>
    </row>
    <row r="17" spans="1:15" customFormat="1" ht="23.1" customHeight="1" x14ac:dyDescent="0.3">
      <c r="A17" s="28"/>
      <c r="B17" s="4"/>
      <c r="C17" s="4"/>
      <c r="G17" s="4"/>
      <c r="H17" s="2"/>
      <c r="I17" s="2"/>
      <c r="N17" s="4"/>
    </row>
    <row r="18" spans="1:15" customFormat="1" ht="17.100000000000001" customHeight="1" x14ac:dyDescent="0.3">
      <c r="A18" s="28"/>
      <c r="D18" s="29"/>
      <c r="E18" s="29"/>
      <c r="F18" s="29"/>
    </row>
    <row r="19" spans="1:15" customFormat="1" ht="31.35" customHeight="1" x14ac:dyDescent="0.35">
      <c r="A19" s="28"/>
      <c r="B19" s="30"/>
      <c r="D19" s="29"/>
      <c r="E19" s="29"/>
      <c r="F19" s="29"/>
      <c r="N19" s="31"/>
      <c r="O19" s="32"/>
    </row>
    <row r="20" spans="1:15" customFormat="1" x14ac:dyDescent="0.3"/>
    <row r="21" spans="1:15" customFormat="1" x14ac:dyDescent="0.3"/>
    <row r="22" spans="1:15" customFormat="1" x14ac:dyDescent="0.3"/>
    <row r="23" spans="1:15" customFormat="1" x14ac:dyDescent="0.3">
      <c r="B23" s="3" t="s">
        <v>21</v>
      </c>
    </row>
    <row r="24" spans="1:15" customFormat="1" x14ac:dyDescent="0.3">
      <c r="B24" s="3" t="s">
        <v>20</v>
      </c>
    </row>
    <row r="25" spans="1:15" x14ac:dyDescent="0.3">
      <c r="B25" s="1"/>
    </row>
    <row r="26" spans="1:15" x14ac:dyDescent="0.3">
      <c r="B26" s="5"/>
    </row>
  </sheetData>
  <mergeCells count="21">
    <mergeCell ref="K8:K9"/>
    <mergeCell ref="B7:B9"/>
    <mergeCell ref="C7:C9"/>
    <mergeCell ref="D7:H7"/>
    <mergeCell ref="P11:P14"/>
    <mergeCell ref="A4:P4"/>
    <mergeCell ref="I1:P1"/>
    <mergeCell ref="I2:P2"/>
    <mergeCell ref="L8:L9"/>
    <mergeCell ref="P7:P9"/>
    <mergeCell ref="D8:D9"/>
    <mergeCell ref="E8:E9"/>
    <mergeCell ref="F8:F9"/>
    <mergeCell ref="G8:G9"/>
    <mergeCell ref="H8:H9"/>
    <mergeCell ref="I8:I9"/>
    <mergeCell ref="J8:J9"/>
    <mergeCell ref="A7:A9"/>
    <mergeCell ref="N7:O7"/>
    <mergeCell ref="M8:M9"/>
    <mergeCell ref="I7:M7"/>
  </mergeCells>
  <pageMargins left="0.98425196850393704" right="0.78740157480314965" top="1.1811023622047245" bottom="0.78740157480314965" header="0.31496062992125984" footer="0.31496062992125984"/>
  <pageSetup paperSize="9" scale="62" fitToHeight="0" orientation="landscape" r:id="rId1"/>
  <headerFooter differentFirst="1">
    <oddHeader>&amp;C&amp;"Times New Roman,Regular"&amp;12&amp;P</oddHeader>
    <oddFooter>&amp;L&amp;"Times New Roman,Regular"&amp;10IEMAnotp1</oddFooter>
    <firstFooter>&amp;L&amp;"Times New Roman,Regular"&amp;10IEMAnotp1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1pielik</vt:lpstr>
    </vt:vector>
  </TitlesOfParts>
  <Company>Valsts robežsardzes koledža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Ministru kabineta noteikumu projekta "Valsts robežsardzes koledžas maksas pakalpojumu cenrādis" sākotnējās ietekmes novērtējuma ziņojuma pielikumi</dc:title>
  <dc:subject>Pielikumi</dc:subject>
  <dc:creator>Velta Grecka</dc:creator>
  <dc:description>64603688, velta.grecka@rs.gov.lv</dc:description>
  <cp:lastModifiedBy>Inga Kola</cp:lastModifiedBy>
  <cp:lastPrinted>2024-02-02T08:34:20Z</cp:lastPrinted>
  <dcterms:created xsi:type="dcterms:W3CDTF">2017-12-04T12:01:01Z</dcterms:created>
  <dcterms:modified xsi:type="dcterms:W3CDTF">2024-02-05T10:55:02Z</dcterms:modified>
</cp:coreProperties>
</file>