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23040" windowHeight="8040"/>
  </bookViews>
  <sheets>
    <sheet name="4.pielikums" sheetId="8" r:id="rId1"/>
  </sheets>
  <definedNames>
    <definedName name="_xlnm._FilterDatabase" localSheetId="0" hidden="1">'4.pielikums'!#REF!</definedName>
    <definedName name="_xlnm.Print_Area" localSheetId="0">'4.pielikums'!$A$1:$F$21</definedName>
    <definedName name="_xlnm.Print_Titles" localSheetId="0">'4.pielikums'!$10:$10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8" l="1"/>
  <c r="D16" i="8"/>
  <c r="F13" i="8"/>
  <c r="F12" i="8" s="1"/>
  <c r="F11" i="8" s="1"/>
  <c r="E13" i="8"/>
</calcChain>
</file>

<file path=xl/sharedStrings.xml><?xml version="1.0" encoding="utf-8"?>
<sst xmlns="http://schemas.openxmlformats.org/spreadsheetml/2006/main" count="27" uniqueCount="23">
  <si>
    <t>Nr. p.k.</t>
  </si>
  <si>
    <t>Struktūrvienība</t>
  </si>
  <si>
    <t>Amats</t>
  </si>
  <si>
    <t>Stundu skaits</t>
  </si>
  <si>
    <t>vada komandiera vietnieks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</si>
  <si>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</si>
  <si>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</si>
  <si>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</si>
  <si>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</si>
  <si>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 xml:space="preserve">Atlīdzība par laiku, kuru amatpersona nepavada darba vietā </t>
  </si>
  <si>
    <t>Stundu likme</t>
  </si>
  <si>
    <t>4.pielikums</t>
  </si>
  <si>
    <t>×</t>
  </si>
  <si>
    <t>Faktiski nepieciešamais finansējums</t>
  </si>
  <si>
    <t>RĪGAS REĢIONA PĀRVALDE</t>
  </si>
  <si>
    <t>KĀRTĪBAS POLICIJAS PĀRVALDE PATRUĻPOLICIJAS PĀRVALDE SPECIĀLO UZDEVUMU BATALJONS 2.ROTA</t>
  </si>
  <si>
    <t>Pieprasītais finansējums* (samazinājums)</t>
  </si>
  <si>
    <r>
      <t xml:space="preserve">Detalizēts </t>
    </r>
    <r>
      <rPr>
        <b/>
        <sz val="12"/>
        <rFont val="Times New Roman"/>
        <family val="1"/>
        <charset val="186"/>
      </rPr>
      <t>pārrēķins* a</t>
    </r>
    <r>
      <rPr>
        <b/>
        <sz val="12"/>
        <color indexed="8"/>
        <rFont val="Times New Roman"/>
        <family val="1"/>
        <charset val="186"/>
      </rPr>
      <t>tlīdzībai par laiku, kuru amatpersonas ar speciālajām dienesta pakāpēm nepavada darba vietā, jo periodā no 2022.gada 1.janvara līdz 31.janvārim tika iesaistītas atbalsta sniegšanā Valsts robežsardzei Latvijas Republikas-Baltkrievijas Republikas valsts robežas robežuzraudzības nodrošināšanā</t>
    </r>
  </si>
  <si>
    <t>* bija iesniegts pieprasījumā "Līdzekļi neparedzētiem gadījumiem" par 2022. gada janvāri - Ministru kabineta 15.03.2022. rīkojums Nr.174.</t>
  </si>
  <si>
    <t>DD VSAOI</t>
  </si>
  <si>
    <t>*Pārrēķins veikts saistībā ar to, ka pārskata periodā tika veiktas korekcijas par nostrādāto stundu skaitu.</t>
  </si>
  <si>
    <t>Kopā</t>
  </si>
  <si>
    <t>Izdevumi kopā (EKK1000)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</si>
</sst>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7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0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8">
    <xf numFmtId="0" fontId="0" fillId="0" borderId="0"/>
    <xf numFmtId="0" fontId="5" fillId="0" borderId="0"/>
    <xf numFmtId="0" fontId="10" fillId="0" borderId="0"/>
    <xf numFmtId="0" fontId="4" fillId="0" borderId="0"/>
    <xf numFmtId="0" fontId="10" fillId="0" borderId="0"/>
    <xf numFmtId="0" fontId="3" fillId="0" borderId="0"/>
    <xf numFmtId="0" fontId="2" fillId="0" borderId="0"/>
    <xf numFmtId="0" fontId="1" fillId="0" borderId="0"/>
  </cellStyleXfs>
  <cellXfs count="54">
    <xf numFmtId="0" fontId="0" fillId="0" borderId="0" xfId="0"/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vertical="center" wrapText="1"/>
    </xf>
    <xf numFmtId="3" fontId="6" fillId="0" borderId="0" xfId="2" applyNumberFormat="1" applyFont="1" applyAlignment="1">
      <alignment horizontal="center" vertical="center"/>
    </xf>
    <xf numFmtId="1" fontId="11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12" fillId="0" borderId="0" xfId="0" applyFont="1" applyAlignment="1">
      <alignment vertical="center"/>
    </xf>
    <xf numFmtId="0" fontId="6" fillId="0" borderId="0" xfId="2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15" fillId="0" borderId="0" xfId="0" applyFont="1" applyFill="1" applyAlignment="1">
      <alignment vertical="center" wrapText="1"/>
    </xf>
    <xf numFmtId="0" fontId="6" fillId="0" borderId="0" xfId="0" applyFont="1" applyFill="1"/>
    <xf numFmtId="0" fontId="15" fillId="0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3" fontId="8" fillId="3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4" fontId="16" fillId="0" borderId="6" xfId="0" applyNumberFormat="1" applyFont="1" applyFill="1" applyBorder="1" applyAlignment="1">
      <alignment horizontal="center" vertical="center" wrapText="1"/>
    </xf>
    <xf numFmtId="4" fontId="9" fillId="0" borderId="6" xfId="0" applyNumberFormat="1" applyFont="1" applyFill="1" applyBorder="1" applyAlignment="1">
      <alignment horizontal="center" vertical="center"/>
    </xf>
    <xf numFmtId="4" fontId="9" fillId="0" borderId="0" xfId="0" applyNumberFormat="1" applyFont="1"/>
    <xf numFmtId="0" fontId="9" fillId="0" borderId="0" xfId="0" applyFont="1"/>
    <xf numFmtId="0" fontId="9" fillId="4" borderId="7" xfId="0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right" vertical="center"/>
    </xf>
    <xf numFmtId="4" fontId="9" fillId="4" borderId="8" xfId="0" applyNumberFormat="1" applyFont="1" applyFill="1" applyBorder="1" applyAlignment="1">
      <alignment horizontal="center" vertical="center"/>
    </xf>
    <xf numFmtId="4" fontId="9" fillId="4" borderId="9" xfId="0" applyNumberFormat="1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49" fontId="9" fillId="5" borderId="8" xfId="0" applyNumberFormat="1" applyFont="1" applyFill="1" applyBorder="1" applyAlignment="1">
      <alignment horizontal="left" vertical="center" wrapText="1"/>
    </xf>
    <xf numFmtId="49" fontId="9" fillId="5" borderId="8" xfId="0" applyNumberFormat="1" applyFont="1" applyFill="1" applyBorder="1" applyAlignment="1">
      <alignment horizontal="center" vertical="center" wrapText="1"/>
    </xf>
    <xf numFmtId="4" fontId="9" fillId="5" borderId="8" xfId="0" applyNumberFormat="1" applyFont="1" applyFill="1" applyBorder="1" applyAlignment="1">
      <alignment horizontal="center" vertical="center"/>
    </xf>
    <xf numFmtId="4" fontId="9" fillId="5" borderId="9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0" fontId="9" fillId="4" borderId="1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/>
    </xf>
    <xf numFmtId="3" fontId="6" fillId="4" borderId="1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3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4" fontId="6" fillId="0" borderId="0" xfId="0" applyNumberFormat="1" applyFont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9" fillId="0" borderId="3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</cellXfs>
  <cellStyles count="8">
    <cellStyle name="Normal" xfId="0" builtinId="0"/>
    <cellStyle name="Normal 6" xfId="2"/>
    <cellStyle name="Parasts 2" xfId="1"/>
    <cellStyle name="Parasts 2 2" xfId="3"/>
    <cellStyle name="Parasts 2 3" xfId="4"/>
    <cellStyle name="Parasts 2 4" xfId="5"/>
    <cellStyle name="Parasts 2 5" xfId="6"/>
    <cellStyle name="Parasts 2 6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topLeftCell="A7" zoomScaleNormal="100" workbookViewId="0">
      <selection activeCell="G16" sqref="G16"/>
    </sheetView>
  </sheetViews>
  <sheetFormatPr defaultColWidth="9.109375" defaultRowHeight="13.2" x14ac:dyDescent="0.25"/>
  <cols>
    <col min="1" max="1" width="5.6640625" style="8" customWidth="1"/>
    <col min="2" max="2" width="55" style="9" customWidth="1"/>
    <col min="3" max="3" width="17.88671875" style="10" bestFit="1" customWidth="1"/>
    <col min="4" max="4" width="17.33203125" style="8" customWidth="1"/>
    <col min="5" max="5" width="10.109375" style="8" customWidth="1"/>
    <col min="6" max="6" width="18.5546875" style="44" customWidth="1"/>
    <col min="7" max="7" width="13.44140625" style="11" customWidth="1"/>
    <col min="8" max="16384" width="9.109375" style="11"/>
  </cols>
  <sheetData>
    <row r="1" spans="1:8" ht="13.8" x14ac:dyDescent="0.25">
      <c r="A1" s="1"/>
      <c r="B1" s="2"/>
      <c r="C1" s="7"/>
      <c r="D1" s="1"/>
      <c r="E1" s="1"/>
      <c r="F1" s="4" t="s">
        <v>11</v>
      </c>
      <c r="G1" s="3"/>
    </row>
    <row r="2" spans="1:8" ht="13.8" x14ac:dyDescent="0.25">
      <c r="A2" s="1"/>
      <c r="B2" s="2"/>
      <c r="C2" s="7"/>
      <c r="D2" s="1"/>
      <c r="E2" s="1"/>
      <c r="F2" s="5" t="s">
        <v>5</v>
      </c>
      <c r="G2" s="3"/>
    </row>
    <row r="3" spans="1:8" ht="13.8" x14ac:dyDescent="0.25">
      <c r="A3" s="1"/>
      <c r="B3" s="2"/>
      <c r="C3" s="7"/>
      <c r="D3" s="1"/>
      <c r="E3" s="1"/>
      <c r="F3" s="5" t="s">
        <v>6</v>
      </c>
      <c r="G3" s="3"/>
    </row>
    <row r="4" spans="1:8" ht="13.8" x14ac:dyDescent="0.25">
      <c r="A4" s="1"/>
      <c r="B4" s="2"/>
      <c r="C4" s="7"/>
      <c r="D4" s="1"/>
      <c r="E4" s="1"/>
      <c r="F4" s="5" t="s">
        <v>7</v>
      </c>
      <c r="G4" s="3"/>
    </row>
    <row r="5" spans="1:8" x14ac:dyDescent="0.25">
      <c r="A5" s="1"/>
      <c r="B5" s="2"/>
      <c r="C5" s="7"/>
      <c r="D5" s="1"/>
      <c r="E5" s="1"/>
      <c r="F5" s="1"/>
      <c r="G5" s="3"/>
      <c r="H5" s="1"/>
    </row>
    <row r="6" spans="1:8" ht="17.399999999999999" x14ac:dyDescent="0.25">
      <c r="A6" s="1"/>
      <c r="B6" s="6" t="s">
        <v>8</v>
      </c>
      <c r="C6" s="7"/>
      <c r="D6" s="1"/>
      <c r="E6" s="1"/>
      <c r="F6" s="1"/>
      <c r="G6" s="3"/>
      <c r="H6" s="1"/>
    </row>
    <row r="8" spans="1:8" s="13" customFormat="1" ht="48" customHeight="1" x14ac:dyDescent="0.25">
      <c r="A8" s="47" t="s">
        <v>17</v>
      </c>
      <c r="B8" s="47"/>
      <c r="C8" s="47"/>
      <c r="D8" s="47"/>
      <c r="E8" s="47"/>
      <c r="F8" s="47"/>
      <c r="G8" s="12"/>
      <c r="H8" s="12"/>
    </row>
    <row r="9" spans="1:8" s="13" customFormat="1" ht="14.25" customHeight="1" x14ac:dyDescent="0.25">
      <c r="A9" s="14"/>
      <c r="B9" s="14"/>
      <c r="C9" s="14"/>
      <c r="D9" s="14"/>
      <c r="E9" s="14"/>
      <c r="F9" s="14"/>
      <c r="G9" s="12"/>
      <c r="H9" s="12"/>
    </row>
    <row r="10" spans="1:8" s="17" customFormat="1" ht="45" customHeight="1" x14ac:dyDescent="0.25">
      <c r="A10" s="15" t="s">
        <v>0</v>
      </c>
      <c r="B10" s="15" t="s">
        <v>1</v>
      </c>
      <c r="C10" s="15" t="s">
        <v>2</v>
      </c>
      <c r="D10" s="15" t="s">
        <v>10</v>
      </c>
      <c r="E10" s="15" t="s">
        <v>3</v>
      </c>
      <c r="F10" s="16" t="s">
        <v>9</v>
      </c>
    </row>
    <row r="11" spans="1:8" s="17" customFormat="1" ht="14.25" customHeight="1" x14ac:dyDescent="0.25">
      <c r="A11" s="48" t="s">
        <v>22</v>
      </c>
      <c r="B11" s="49"/>
      <c r="C11" s="49"/>
      <c r="D11" s="50"/>
      <c r="E11" s="18" t="s">
        <v>12</v>
      </c>
      <c r="F11" s="19">
        <f>F12+F13</f>
        <v>-25.929999999999989</v>
      </c>
    </row>
    <row r="12" spans="1:8" s="17" customFormat="1" ht="14.25" customHeight="1" x14ac:dyDescent="0.25">
      <c r="A12" s="48" t="s">
        <v>19</v>
      </c>
      <c r="B12" s="49"/>
      <c r="C12" s="49"/>
      <c r="D12" s="50"/>
      <c r="E12" s="18" t="s">
        <v>12</v>
      </c>
      <c r="F12" s="19">
        <f>ROUND(F13*0.2359,2)</f>
        <v>-4.95</v>
      </c>
    </row>
    <row r="13" spans="1:8" s="22" customFormat="1" ht="14.25" customHeight="1" x14ac:dyDescent="0.25">
      <c r="A13" s="51" t="s">
        <v>21</v>
      </c>
      <c r="B13" s="52"/>
      <c r="C13" s="52"/>
      <c r="D13" s="53"/>
      <c r="E13" s="20">
        <f>SUM(E15:E19)</f>
        <v>-24</v>
      </c>
      <c r="F13" s="20">
        <f>SUM(F15:F19)</f>
        <v>-20.97999999999999</v>
      </c>
      <c r="G13" s="21"/>
      <c r="H13" s="21"/>
    </row>
    <row r="14" spans="1:8" s="22" customFormat="1" ht="14.25" customHeight="1" x14ac:dyDescent="0.25">
      <c r="A14" s="23" t="s">
        <v>13</v>
      </c>
      <c r="B14" s="24"/>
      <c r="C14" s="24"/>
      <c r="D14" s="24"/>
      <c r="E14" s="25"/>
      <c r="F14" s="26"/>
      <c r="G14" s="21"/>
      <c r="H14" s="21"/>
    </row>
    <row r="15" spans="1:8" x14ac:dyDescent="0.25">
      <c r="A15" s="27"/>
      <c r="B15" s="28" t="s">
        <v>14</v>
      </c>
      <c r="C15" s="29"/>
      <c r="D15" s="29"/>
      <c r="E15" s="30"/>
      <c r="F15" s="31"/>
    </row>
    <row r="16" spans="1:8" ht="26.4" x14ac:dyDescent="0.25">
      <c r="A16" s="32">
        <v>1</v>
      </c>
      <c r="B16" s="33" t="s">
        <v>15</v>
      </c>
      <c r="C16" s="34" t="s">
        <v>4</v>
      </c>
      <c r="D16" s="35">
        <f>ROUND((588/168.17)*0.25,4)</f>
        <v>0.87409999999999999</v>
      </c>
      <c r="E16" s="36">
        <v>219</v>
      </c>
      <c r="F16" s="37">
        <v>191.43</v>
      </c>
    </row>
    <row r="17" spans="1:6" ht="14.25" customHeight="1" x14ac:dyDescent="0.25">
      <c r="A17" s="38" t="s">
        <v>16</v>
      </c>
      <c r="B17" s="39"/>
      <c r="C17" s="40"/>
      <c r="D17" s="41"/>
      <c r="E17" s="41"/>
      <c r="F17" s="42"/>
    </row>
    <row r="18" spans="1:6" x14ac:dyDescent="0.25">
      <c r="A18" s="27"/>
      <c r="B18" s="28" t="s">
        <v>14</v>
      </c>
      <c r="C18" s="29"/>
      <c r="D18" s="29"/>
      <c r="E18" s="30"/>
      <c r="F18" s="31"/>
    </row>
    <row r="19" spans="1:6" ht="26.4" x14ac:dyDescent="0.25">
      <c r="A19" s="32">
        <v>2</v>
      </c>
      <c r="B19" s="33" t="s">
        <v>15</v>
      </c>
      <c r="C19" s="34" t="s">
        <v>4</v>
      </c>
      <c r="D19" s="35">
        <f>ROUND((588/168.17)*0.25,4)</f>
        <v>0.87409999999999999</v>
      </c>
      <c r="E19" s="36">
        <v>-243</v>
      </c>
      <c r="F19" s="37">
        <v>-212.41</v>
      </c>
    </row>
    <row r="20" spans="1:6" ht="20.25" customHeight="1" x14ac:dyDescent="0.25">
      <c r="A20" s="43" t="s">
        <v>20</v>
      </c>
    </row>
    <row r="21" spans="1:6" x14ac:dyDescent="0.25">
      <c r="A21" s="45" t="s">
        <v>18</v>
      </c>
    </row>
    <row r="22" spans="1:6" x14ac:dyDescent="0.25">
      <c r="F22" s="46"/>
    </row>
    <row r="25" spans="1:6" x14ac:dyDescent="0.25">
      <c r="A25" s="45"/>
    </row>
  </sheetData>
  <mergeCells count="4">
    <mergeCell ref="A8:F8"/>
    <mergeCell ref="A11:D11"/>
    <mergeCell ref="A12:D12"/>
    <mergeCell ref="A13:D13"/>
  </mergeCells>
  <pageMargins left="0.70866141732283472" right="0.70866141732283472" top="0.74803149606299213" bottom="0.74803149606299213" header="0.31496062992125984" footer="0.31496062992125984"/>
  <pageSetup paperSize="9" scale="71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4.pielikums</vt:lpstr>
      <vt:lpstr>'4.pielikums'!Print_Area</vt:lpstr>
      <vt:lpstr>'4.pielikums'!Print_Titles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cp:lastModifiedBy>Inga Ošiņa</cp:lastModifiedBy>
  <cp:lastPrinted>2022-03-18T11:52:38Z</cp:lastPrinted>
  <dcterms:created xsi:type="dcterms:W3CDTF">2021-10-12T09:01:00Z</dcterms:created>
  <dcterms:modified xsi:type="dcterms:W3CDTF">2022-03-18T12:40:33Z</dcterms:modified>
</cp:coreProperties>
</file>