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defaultThemeVersion="166925"/>
  <mc:AlternateContent xmlns:mc="http://schemas.openxmlformats.org/markup-compatibility/2006">
    <mc:Choice Requires="x15">
      <x15ac:absPath xmlns:x15ac="http://schemas.microsoft.com/office/spreadsheetml/2010/11/ac" url="\\iem-ds.iem.gov.lv\U disks\ipotjomkina\Dokumenti datorā\2025 apro lielais\"/>
    </mc:Choice>
  </mc:AlternateContent>
  <xr:revisionPtr revIDLastSave="0" documentId="13_ncr:1_{2DD5B71E-0094-4EDE-9AC1-C14A3FEC75EB}" xr6:coauthVersionLast="36" xr6:coauthVersionMax="36" xr10:uidLastSave="{00000000-0000-0000-0000-000000000000}"/>
  <bookViews>
    <workbookView xWindow="0" yWindow="0" windowWidth="13110" windowHeight="4100" xr2:uid="{313CC304-4944-49A8-9A43-DAD20A880FB6}"/>
  </bookViews>
  <sheets>
    <sheet name="1.pielikums"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5" i="1" l="1"/>
  <c r="D5" i="1"/>
</calcChain>
</file>

<file path=xl/sharedStrings.xml><?xml version="1.0" encoding="utf-8"?>
<sst xmlns="http://schemas.openxmlformats.org/spreadsheetml/2006/main" count="44" uniqueCount="33">
  <si>
    <t>1.pielikums
Ministru kabineta rīkojuma projekta "Par apropriācijas pārdali starp Iekšlietu ministrijas budžeta programmām, apakšprogrammām, pasākumiem un izdevumu kodiem atbilstoši ekonomiskajām kategorijām" sākotnējās ietekmes novērtējuma ziņojumam (anotācijai)
25-TA-2628</t>
  </si>
  <si>
    <t>Iekšlietu ministrijas budžeta programmās un apakšprogrammās prognozētā finanšu resursu neapguve un 
priekšlikumi papildu finansējuma piešķiršanai sadalījumā pa pasākumiem un finansēšanas avotiem</t>
  </si>
  <si>
    <t xml:space="preserve">Programma/ apakšprogramma </t>
  </si>
  <si>
    <t>Pasākums</t>
  </si>
  <si>
    <r>
      <t xml:space="preserve">Prognozētā neapguve, </t>
    </r>
    <r>
      <rPr>
        <b/>
        <i/>
        <sz val="8"/>
        <rFont val="Times New Roman"/>
        <family val="1"/>
        <charset val="186"/>
      </rPr>
      <t>euro</t>
    </r>
  </si>
  <si>
    <t>Pamatojums un aprēķins</t>
  </si>
  <si>
    <t>KOPĀ:</t>
  </si>
  <si>
    <t xml:space="preserve">Pārdale no </t>
  </si>
  <si>
    <t>Pārdale uz</t>
  </si>
  <si>
    <t>06.01.00 "Valsts policija"</t>
  </si>
  <si>
    <t>Anotācijas 2.pielikumā</t>
  </si>
  <si>
    <t xml:space="preserve">2025.-2027. gada prioritārais pasākums "Elektroniskās uzraudzības sistēmas ieviešana un uzturēšana"  </t>
  </si>
  <si>
    <t>11.01.00 "Pilsonības un migrācijas lietu pārvalde"</t>
  </si>
  <si>
    <t xml:space="preserve">2023.–2025. gada prioritārais pasākums  "Eiropas Savienības pastāvīgā iedzīvotāja statusa piešķiršana Krievijas Federācijas pilsoņiem, kuri apliecinājuši valsts valodas prasmes" </t>
  </si>
  <si>
    <t>Anotācijas 3.pielikumā</t>
  </si>
  <si>
    <t xml:space="preserve">Vēlēšanu norises nodrošināšanai </t>
  </si>
  <si>
    <t>43.00.00 "Finanšu izlūkošanas dienesta darbība"</t>
  </si>
  <si>
    <t>2024.–2026. gada prioritārais pasākums "Par Eiropas Savienības tiesību aktos atļautajiem izņēmumiem sankciju piemērošanā un Latvijas kompetentajām iestādēm šo izņēmumu piemērošanā" </t>
  </si>
  <si>
    <t>40.01.00 "Administrēšana"</t>
  </si>
  <si>
    <t>Anotācijas 4.pielikumā</t>
  </si>
  <si>
    <t>40.03.00 "Lietiskie pierādījumi un izņemtā manta"</t>
  </si>
  <si>
    <t>Akohola koncentrācijas, narkotisko vai citu apreibinošo vielu ietekmes medicīnisko pārbaužu apmaksa (preces un pakalpojumi)</t>
  </si>
  <si>
    <t xml:space="preserve"> Tiesas sprieduma izpilde un tiesas izdevumu segšana (atlīdzība, preces un pakalpojumi, sociāla rakstura maksājumi un kompensācijas)</t>
  </si>
  <si>
    <t>Atlīdzība  Pilsonības un migrācijas lietu pārvaldes nodarbinātajiem, lai saistībā ar patvēruma meklētāju skaita pieaugumu laikposmā no 2025. gada 1. septembra līdz 2025. gada 31. decembrim nodrošinātu patvēruma procedūras efektīvu norisi (atlīdzība)</t>
  </si>
  <si>
    <t>Atlīdzība  Pilsonības un migrācijas lietu pārvaldes nodarbinātajiem, lai saistībā ar patvēruma meklētāju skaita pieaugumu laikposmā no 2025. gada 1. jūlija līdz 2025. gada 31. augustam nodrošinātu patvēruma procedūras efektīvu norisi (atlīdzība)</t>
  </si>
  <si>
    <t xml:space="preserve"> Procesa virzītāju pieņemto nolēmumu izpildes nodrošināšanai par rīcību ar sankcijām pakļauto mantu un segtu izdevumus, kas saistīti ar kriminālprocesu ietvaros izņemto sankcijām pakļauto mantu pārņemšanu, glabāšanu, realizāciju vai iznīcināšanu (atlīdzība, preces un pakalpojumi)</t>
  </si>
  <si>
    <r>
      <t xml:space="preserve">Nepieciešams finansējums, </t>
    </r>
    <r>
      <rPr>
        <b/>
        <i/>
        <sz val="8"/>
        <rFont val="Times New Roman"/>
        <family val="1"/>
        <charset val="186"/>
      </rPr>
      <t>euro</t>
    </r>
  </si>
  <si>
    <t>02.03.00 "Vienotās sakaru un informācijas sistēmas uzturēšana un vadība"</t>
  </si>
  <si>
    <t xml:space="preserve"> Ilgtermiņa saistību pasākumam pasākums "Eiropas Savienības prasībām atbilstošu pasu, elektronisko identifikācijas karšu un uzturēšanās atļauju izsniegšana" </t>
  </si>
  <si>
    <t xml:space="preserve">07.00.00 “Ugunsdrošība, glābšana un civilā aizsardzība” </t>
  </si>
  <si>
    <t>Anotācijas 5.pielikumā</t>
  </si>
  <si>
    <t>Transportlīdzekļu remontdarbiem (preces un pakalpojumi)</t>
  </si>
  <si>
    <t>Ilgtermiņa saistības maksājumiem starptautiskajās institūcijās un programmās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</si>
</sst>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charset val="186"/>
      <scheme val="minor"/>
    </font>
    <font>
      <sz val="8"/>
      <color theme="1"/>
      <name val="Times New Roman"/>
      <family val="1"/>
      <charset val="186"/>
    </font>
    <font>
      <b/>
      <sz val="10"/>
      <color theme="1"/>
      <name val="Times New Roman"/>
      <family val="1"/>
      <charset val="186"/>
    </font>
    <font>
      <b/>
      <sz val="8"/>
      <name val="Times New Roman"/>
      <family val="1"/>
      <charset val="186"/>
    </font>
    <font>
      <b/>
      <i/>
      <sz val="8"/>
      <name val="Times New Roman"/>
      <family val="1"/>
      <charset val="186"/>
    </font>
    <font>
      <sz val="8"/>
      <name val="Times New Roman"/>
      <family val="1"/>
      <charset val="186"/>
    </font>
    <font>
      <sz val="11"/>
      <color theme="1"/>
      <name val="Times New Roman"/>
      <family val="1"/>
      <charset val="186"/>
    </font>
  </fonts>
  <fills count="5">
    <fill>
      <patternFill patternType="none"/>
    </fill>
    <fill>
      <patternFill patternType="gray125"/>
    </fill>
    <fill>
      <patternFill patternType="solid">
        <fgColor rgb="FFECF2F8"/>
        <bgColor indexed="64"/>
      </patternFill>
    </fill>
    <fill>
      <patternFill patternType="solid">
        <fgColor theme="2"/>
        <bgColor indexed="64"/>
      </patternFill>
    </fill>
    <fill>
      <patternFill patternType="solid">
        <fgColor theme="0"/>
        <bgColor indexed="64"/>
      </patternFill>
    </fill>
  </fills>
  <borders count="19">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medium">
        <color theme="4" tint="-0.24994659260841701"/>
      </left>
      <right style="thin">
        <color theme="0" tint="-0.34998626667073579"/>
      </right>
      <top style="medium">
        <color theme="4" tint="-0.24994659260841701"/>
      </top>
      <bottom style="thin">
        <color theme="0" tint="-0.34998626667073579"/>
      </bottom>
      <diagonal/>
    </border>
    <border>
      <left style="thin">
        <color theme="0" tint="-0.34998626667073579"/>
      </left>
      <right style="thin">
        <color theme="0" tint="-0.34998626667073579"/>
      </right>
      <top style="medium">
        <color theme="4" tint="-0.24994659260841701"/>
      </top>
      <bottom style="thin">
        <color theme="0" tint="-0.34998626667073579"/>
      </bottom>
      <diagonal/>
    </border>
    <border>
      <left style="medium">
        <color theme="4" tint="-0.24994659260841701"/>
      </left>
      <right style="thin">
        <color theme="0" tint="-0.34998626667073579"/>
      </right>
      <top style="thin">
        <color theme="0" tint="-0.34998626667073579"/>
      </top>
      <bottom style="thin">
        <color theme="0" tint="-0.34998626667073579"/>
      </bottom>
      <diagonal/>
    </border>
    <border>
      <left style="medium">
        <color theme="4" tint="-0.24994659260841701"/>
      </left>
      <right style="thin">
        <color theme="0" tint="-0.34998626667073579"/>
      </right>
      <top style="thin">
        <color theme="0" tint="-0.34998626667073579"/>
      </top>
      <bottom style="medium">
        <color theme="4" tint="-0.24994659260841701"/>
      </bottom>
      <diagonal/>
    </border>
    <border>
      <left style="thin">
        <color theme="0" tint="-0.34998626667073579"/>
      </left>
      <right style="thin">
        <color theme="0" tint="-0.34998626667073579"/>
      </right>
      <top style="thin">
        <color theme="0" tint="-0.34998626667073579"/>
      </top>
      <bottom style="medium">
        <color theme="4" tint="-0.24994659260841701"/>
      </bottom>
      <diagonal/>
    </border>
    <border>
      <left style="thin">
        <color theme="0" tint="-0.34998626667073579"/>
      </left>
      <right/>
      <top style="medium">
        <color theme="4" tint="-0.24994659260841701"/>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theme="0" tint="-0.34998626667073579"/>
      </left>
      <right/>
      <top style="thin">
        <color theme="0" tint="-0.34998626667073579"/>
      </top>
      <bottom style="medium">
        <color theme="4" tint="-0.24994659260841701"/>
      </bottom>
      <diagonal/>
    </border>
    <border>
      <left style="medium">
        <color theme="9" tint="-0.24994659260841701"/>
      </left>
      <right style="thin">
        <color theme="0" tint="-0.34998626667073579"/>
      </right>
      <top style="medium">
        <color theme="9" tint="-0.24994659260841701"/>
      </top>
      <bottom style="thin">
        <color theme="0" tint="-0.34998626667073579"/>
      </bottom>
      <diagonal/>
    </border>
    <border>
      <left style="thin">
        <color theme="0" tint="-0.34998626667073579"/>
      </left>
      <right style="thin">
        <color theme="0" tint="-0.34998626667073579"/>
      </right>
      <top style="medium">
        <color theme="9" tint="-0.24994659260841701"/>
      </top>
      <bottom style="thin">
        <color theme="0" tint="-0.34998626667073579"/>
      </bottom>
      <diagonal/>
    </border>
    <border>
      <left style="thin">
        <color theme="0" tint="-0.34998626667073579"/>
      </left>
      <right style="medium">
        <color theme="9" tint="-0.24994659260841701"/>
      </right>
      <top style="medium">
        <color theme="9" tint="-0.24994659260841701"/>
      </top>
      <bottom style="thin">
        <color theme="0" tint="-0.34998626667073579"/>
      </bottom>
      <diagonal/>
    </border>
    <border>
      <left style="medium">
        <color theme="9" tint="-0.24994659260841701"/>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theme="9" tint="-0.24994659260841701"/>
      </right>
      <top style="thin">
        <color theme="0" tint="-0.34998626667073579"/>
      </top>
      <bottom style="thin">
        <color theme="0" tint="-0.34998626667073579"/>
      </bottom>
      <diagonal/>
    </border>
    <border>
      <left style="medium">
        <color theme="9" tint="-0.24994659260841701"/>
      </left>
      <right style="thin">
        <color theme="0" tint="-0.34998626667073579"/>
      </right>
      <top style="thin">
        <color theme="0" tint="-0.34998626667073579"/>
      </top>
      <bottom style="medium">
        <color theme="9" tint="-0.24994659260841701"/>
      </bottom>
      <diagonal/>
    </border>
    <border>
      <left style="thin">
        <color theme="0" tint="-0.34998626667073579"/>
      </left>
      <right style="thin">
        <color theme="0" tint="-0.34998626667073579"/>
      </right>
      <top style="thin">
        <color theme="0" tint="-0.34998626667073579"/>
      </top>
      <bottom style="medium">
        <color theme="9" tint="-0.24994659260841701"/>
      </bottom>
      <diagonal/>
    </border>
    <border>
      <left style="thin">
        <color theme="0" tint="-0.34998626667073579"/>
      </left>
      <right style="medium">
        <color theme="9" tint="-0.24994659260841701"/>
      </right>
      <top style="thin">
        <color theme="0" tint="-0.34998626667073579"/>
      </top>
      <bottom style="medium">
        <color theme="9" tint="-0.24994659260841701"/>
      </bottom>
      <diagonal/>
    </border>
  </borders>
  <cellStyleXfs count="1">
    <xf numFmtId="0" fontId="0" fillId="0" borderId="0"/>
  </cellStyleXfs>
  <cellXfs count="48">
    <xf numFmtId="0" fontId="0" fillId="0" borderId="0" xfId="0"/>
    <xf numFmtId="0" fontId="1" fillId="0" borderId="0" xfId="0" applyFont="1"/>
    <xf numFmtId="0" fontId="1" fillId="0" borderId="0" xfId="0" applyFont="1" applyAlignment="1">
      <alignment horizontal="right" vertical="center"/>
    </xf>
    <xf numFmtId="0" fontId="5" fillId="4" borderId="2"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3" fillId="3" borderId="1" xfId="0" applyFont="1" applyFill="1" applyBorder="1" applyAlignment="1">
      <alignment vertical="center" wrapText="1"/>
    </xf>
    <xf numFmtId="0" fontId="6" fillId="0" borderId="0" xfId="0" applyFont="1"/>
    <xf numFmtId="0" fontId="5" fillId="4"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3" fillId="2" borderId="8" xfId="0" applyFont="1" applyFill="1" applyBorder="1" applyAlignment="1">
      <alignment horizontal="center" vertical="center" wrapText="1"/>
    </xf>
    <xf numFmtId="3" fontId="3" fillId="2" borderId="9" xfId="0" applyNumberFormat="1" applyFont="1" applyFill="1" applyBorder="1" applyAlignment="1">
      <alignment horizontal="center" vertical="center" wrapText="1"/>
    </xf>
    <xf numFmtId="3" fontId="5" fillId="2" borderId="9" xfId="0" applyNumberFormat="1" applyFont="1" applyFill="1" applyBorder="1" applyAlignment="1">
      <alignment horizontal="center" vertical="center" wrapText="1"/>
    </xf>
    <xf numFmtId="3" fontId="5" fillId="2" borderId="9" xfId="0" applyNumberFormat="1" applyFont="1" applyFill="1" applyBorder="1" applyAlignment="1">
      <alignment horizontal="center" vertical="center"/>
    </xf>
    <xf numFmtId="3" fontId="5" fillId="2" borderId="9" xfId="0" applyNumberFormat="1" applyFont="1" applyFill="1" applyBorder="1" applyAlignment="1">
      <alignment horizontal="center" vertical="center"/>
    </xf>
    <xf numFmtId="0" fontId="3" fillId="3" borderId="11"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3" fontId="3" fillId="3" borderId="14" xfId="0" applyNumberFormat="1" applyFont="1" applyFill="1" applyBorder="1" applyAlignment="1">
      <alignment horizontal="center" vertical="center" wrapText="1"/>
    </xf>
    <xf numFmtId="0" fontId="3" fillId="3" borderId="15" xfId="0" applyFont="1" applyFill="1" applyBorder="1" applyAlignment="1">
      <alignment vertical="center" wrapText="1"/>
    </xf>
    <xf numFmtId="3" fontId="5" fillId="4" borderId="14" xfId="0" applyNumberFormat="1" applyFont="1" applyFill="1" applyBorder="1" applyAlignment="1">
      <alignment horizontal="center" vertical="center" wrapText="1"/>
    </xf>
    <xf numFmtId="0" fontId="5" fillId="4" borderId="15" xfId="0" applyFont="1" applyFill="1" applyBorder="1" applyAlignment="1">
      <alignment horizontal="center" vertical="center" wrapText="1"/>
    </xf>
    <xf numFmtId="3" fontId="5" fillId="4" borderId="16" xfId="0" applyNumberFormat="1" applyFont="1" applyFill="1" applyBorder="1" applyAlignment="1">
      <alignment horizontal="center" vertical="center" wrapText="1"/>
    </xf>
    <xf numFmtId="0" fontId="5" fillId="4" borderId="17" xfId="0" applyFont="1" applyFill="1" applyBorder="1" applyAlignment="1">
      <alignment horizontal="center" vertical="center" wrapText="1"/>
    </xf>
    <xf numFmtId="0" fontId="5" fillId="4" borderId="18"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17" xfId="0" applyFont="1" applyFill="1" applyBorder="1" applyAlignment="1">
      <alignment horizontal="center" vertical="center" wrapText="1"/>
    </xf>
    <xf numFmtId="3" fontId="5" fillId="2" borderId="9" xfId="0" applyNumberFormat="1" applyFont="1" applyFill="1" applyBorder="1" applyAlignment="1">
      <alignment horizontal="center" vertical="center"/>
    </xf>
    <xf numFmtId="3" fontId="5" fillId="2" borderId="10" xfId="0" applyNumberFormat="1"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1" fillId="0" borderId="0" xfId="0" applyFont="1" applyAlignment="1">
      <alignment horizontal="right" wrapText="1"/>
    </xf>
    <xf numFmtId="0" fontId="1" fillId="0" borderId="0" xfId="0" applyFont="1" applyAlignment="1">
      <alignment horizontal="right"/>
    </xf>
    <xf numFmtId="0" fontId="2" fillId="0" borderId="0" xfId="0" applyFont="1" applyAlignment="1">
      <alignment horizontal="center" vertical="center" wrapText="1"/>
    </xf>
    <xf numFmtId="0" fontId="2" fillId="0" borderId="0" xfId="0" applyFont="1" applyAlignment="1">
      <alignment horizontal="center" vertical="center"/>
    </xf>
    <xf numFmtId="0" fontId="3" fillId="2" borderId="5"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9" xfId="0" applyFont="1" applyBorder="1" applyAlignment="1">
      <alignment horizontal="center"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52788-5DE4-43D0-AF9A-509EC1879FEB}">
  <sheetPr>
    <pageSetUpPr fitToPage="1"/>
  </sheetPr>
  <dimension ref="A1:G18"/>
  <sheetViews>
    <sheetView tabSelected="1" topLeftCell="A3" zoomScale="70" zoomScaleNormal="70" workbookViewId="0">
      <selection activeCell="J11" sqref="J11"/>
    </sheetView>
  </sheetViews>
  <sheetFormatPr defaultRowHeight="14.5" x14ac:dyDescent="0.35"/>
  <cols>
    <col min="1" max="1" width="20.1796875" customWidth="1"/>
    <col min="2" max="2" width="35.81640625" customWidth="1"/>
    <col min="3" max="3" width="13.54296875" customWidth="1"/>
    <col min="4" max="4" width="19.1796875" customWidth="1"/>
    <col min="5" max="5" width="41.26953125" customWidth="1"/>
    <col min="6" max="6" width="23" customWidth="1"/>
    <col min="7" max="7" width="17.7265625" customWidth="1"/>
  </cols>
  <sheetData>
    <row r="1" spans="1:7" ht="51.65" customHeight="1" x14ac:dyDescent="0.35">
      <c r="A1" s="1"/>
      <c r="B1" s="1"/>
      <c r="C1" s="1"/>
      <c r="D1" s="1"/>
      <c r="E1" s="37" t="s">
        <v>0</v>
      </c>
      <c r="F1" s="38"/>
      <c r="G1" s="38"/>
    </row>
    <row r="2" spans="1:7" x14ac:dyDescent="0.35">
      <c r="A2" s="1"/>
      <c r="B2" s="1"/>
      <c r="C2" s="1"/>
      <c r="D2" s="1"/>
      <c r="E2" s="1"/>
      <c r="F2" s="1"/>
      <c r="G2" s="2"/>
    </row>
    <row r="3" spans="1:7" ht="51" customHeight="1" thickBot="1" x14ac:dyDescent="0.4">
      <c r="A3" s="39" t="s">
        <v>1</v>
      </c>
      <c r="B3" s="40"/>
      <c r="C3" s="40"/>
      <c r="D3" s="40"/>
      <c r="E3" s="40"/>
      <c r="F3" s="40"/>
      <c r="G3" s="40"/>
    </row>
    <row r="4" spans="1:7" ht="21" x14ac:dyDescent="0.35">
      <c r="A4" s="10" t="s">
        <v>2</v>
      </c>
      <c r="B4" s="11" t="s">
        <v>3</v>
      </c>
      <c r="C4" s="14" t="s">
        <v>4</v>
      </c>
      <c r="D4" s="19" t="s">
        <v>26</v>
      </c>
      <c r="E4" s="20" t="s">
        <v>3</v>
      </c>
      <c r="F4" s="20" t="s">
        <v>2</v>
      </c>
      <c r="G4" s="21" t="s">
        <v>5</v>
      </c>
    </row>
    <row r="5" spans="1:7" x14ac:dyDescent="0.35">
      <c r="A5" s="41" t="s">
        <v>6</v>
      </c>
      <c r="B5" s="42"/>
      <c r="C5" s="15">
        <f>C7+C8+C9+C10+C12+C11</f>
        <v>392659</v>
      </c>
      <c r="D5" s="22">
        <f>SUM(D7:D13)</f>
        <v>392659</v>
      </c>
      <c r="E5" s="6"/>
      <c r="F5" s="6"/>
      <c r="G5" s="23"/>
    </row>
    <row r="6" spans="1:7" x14ac:dyDescent="0.35">
      <c r="A6" s="43" t="s">
        <v>7</v>
      </c>
      <c r="B6" s="44"/>
      <c r="C6" s="45"/>
      <c r="D6" s="46" t="s">
        <v>8</v>
      </c>
      <c r="E6" s="44"/>
      <c r="F6" s="44"/>
      <c r="G6" s="47"/>
    </row>
    <row r="7" spans="1:7" ht="37" customHeight="1" x14ac:dyDescent="0.35">
      <c r="A7" s="12" t="s">
        <v>27</v>
      </c>
      <c r="B7" s="5" t="s">
        <v>28</v>
      </c>
      <c r="C7" s="16">
        <v>60500</v>
      </c>
      <c r="D7" s="24">
        <v>60500</v>
      </c>
      <c r="E7" s="4" t="s">
        <v>21</v>
      </c>
      <c r="F7" s="4" t="s">
        <v>9</v>
      </c>
      <c r="G7" s="25" t="s">
        <v>10</v>
      </c>
    </row>
    <row r="8" spans="1:7" ht="33" customHeight="1" x14ac:dyDescent="0.35">
      <c r="A8" s="12" t="s">
        <v>9</v>
      </c>
      <c r="B8" s="5" t="s">
        <v>11</v>
      </c>
      <c r="C8" s="16">
        <v>26395</v>
      </c>
      <c r="D8" s="24">
        <v>26395</v>
      </c>
      <c r="E8" s="4" t="s">
        <v>22</v>
      </c>
      <c r="F8" s="4" t="s">
        <v>9</v>
      </c>
      <c r="G8" s="25" t="s">
        <v>10</v>
      </c>
    </row>
    <row r="9" spans="1:7" ht="50.5" customHeight="1" x14ac:dyDescent="0.35">
      <c r="A9" s="12" t="s">
        <v>12</v>
      </c>
      <c r="B9" s="5" t="s">
        <v>13</v>
      </c>
      <c r="C9" s="17">
        <v>172048</v>
      </c>
      <c r="D9" s="24">
        <v>172048</v>
      </c>
      <c r="E9" s="3" t="s">
        <v>23</v>
      </c>
      <c r="F9" s="4" t="s">
        <v>12</v>
      </c>
      <c r="G9" s="25" t="s">
        <v>19</v>
      </c>
    </row>
    <row r="10" spans="1:7" ht="50.15" customHeight="1" x14ac:dyDescent="0.35">
      <c r="A10" s="12" t="s">
        <v>12</v>
      </c>
      <c r="B10" s="5" t="s">
        <v>15</v>
      </c>
      <c r="C10" s="17">
        <v>53626</v>
      </c>
      <c r="D10" s="24">
        <v>53626</v>
      </c>
      <c r="E10" s="3" t="s">
        <v>24</v>
      </c>
      <c r="F10" s="4" t="s">
        <v>12</v>
      </c>
      <c r="G10" s="25" t="s">
        <v>19</v>
      </c>
    </row>
    <row r="11" spans="1:7" ht="50.15" customHeight="1" x14ac:dyDescent="0.35">
      <c r="A11" s="13" t="s">
        <v>12</v>
      </c>
      <c r="B11" s="9" t="s">
        <v>32</v>
      </c>
      <c r="C11" s="18">
        <v>21952</v>
      </c>
      <c r="D11" s="24">
        <v>21952</v>
      </c>
      <c r="E11" s="3" t="s">
        <v>31</v>
      </c>
      <c r="F11" s="8" t="s">
        <v>29</v>
      </c>
      <c r="G11" s="25" t="s">
        <v>14</v>
      </c>
    </row>
    <row r="12" spans="1:7" ht="37.5" customHeight="1" x14ac:dyDescent="0.35">
      <c r="A12" s="35" t="s">
        <v>16</v>
      </c>
      <c r="B12" s="33" t="s">
        <v>17</v>
      </c>
      <c r="C12" s="31">
        <v>58138</v>
      </c>
      <c r="D12" s="24">
        <v>29905</v>
      </c>
      <c r="E12" s="29" t="s">
        <v>25</v>
      </c>
      <c r="F12" s="4" t="s">
        <v>18</v>
      </c>
      <c r="G12" s="25" t="s">
        <v>30</v>
      </c>
    </row>
    <row r="13" spans="1:7" ht="26.15" customHeight="1" thickBot="1" x14ac:dyDescent="0.4">
      <c r="A13" s="36"/>
      <c r="B13" s="34"/>
      <c r="C13" s="32"/>
      <c r="D13" s="26">
        <v>28233</v>
      </c>
      <c r="E13" s="30"/>
      <c r="F13" s="27" t="s">
        <v>20</v>
      </c>
      <c r="G13" s="28" t="s">
        <v>30</v>
      </c>
    </row>
    <row r="14" spans="1:7" x14ac:dyDescent="0.35">
      <c r="F14" s="7"/>
    </row>
    <row r="15" spans="1:7" x14ac:dyDescent="0.35">
      <c r="F15" s="7"/>
    </row>
    <row r="16" spans="1:7" x14ac:dyDescent="0.35">
      <c r="F16" s="7"/>
    </row>
    <row r="17" spans="6:6" x14ac:dyDescent="0.35">
      <c r="F17" s="7"/>
    </row>
    <row r="18" spans="6:6" x14ac:dyDescent="0.35">
      <c r="F18" s="7"/>
    </row>
  </sheetData>
  <mergeCells count="9">
    <mergeCell ref="E12:E13"/>
    <mergeCell ref="C12:C13"/>
    <mergeCell ref="B12:B13"/>
    <mergeCell ref="A12:A13"/>
    <mergeCell ref="E1:G1"/>
    <mergeCell ref="A3:G3"/>
    <mergeCell ref="A5:B5"/>
    <mergeCell ref="A6:C6"/>
    <mergeCell ref="D6:G6"/>
  </mergeCells>
  <pageMargins left="0.7" right="0.7" top="0.75" bottom="0.75" header="0.3" footer="0.3"/>
  <pageSetup paperSize="9" scale="76" fitToHeight="0" orientation="landscape"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Potjomkina</dc:creator>
  <cp:lastModifiedBy>Ieva Potjomkina</cp:lastModifiedBy>
  <cp:lastPrinted>2025-11-03T06:25:36Z</cp:lastPrinted>
  <dcterms:created xsi:type="dcterms:W3CDTF">2025-10-31T11:02:52Z</dcterms:created>
  <dcterms:modified xsi:type="dcterms:W3CDTF">2025-11-04T10:54:52Z</dcterms:modified>
</cp:coreProperties>
</file>