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jan\Uz FM\"/>
    </mc:Choice>
  </mc:AlternateContent>
  <bookViews>
    <workbookView xWindow="0" yWindow="0" windowWidth="28800" windowHeight="11100"/>
  </bookViews>
  <sheets>
    <sheet name="9.pielikums" sheetId="5" r:id="rId1"/>
  </sheets>
  <definedNames>
    <definedName name="_xlnm.Print_Titles" localSheetId="0">'9.pielikums'!$10:$10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5" l="1"/>
  <c r="D11" i="5"/>
  <c r="E11" i="5"/>
  <c r="F11" i="5"/>
</calcChain>
</file>

<file path=xl/sharedStrings.xml><?xml version="1.0" encoding="utf-8"?>
<sst xmlns="http://schemas.openxmlformats.org/spreadsheetml/2006/main" count="41" uniqueCount="36">
  <si>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</si>
  <si>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</si>
  <si>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</si>
  <si>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Nr.p.k.</t>
  </si>
  <si>
    <t>Transportlīdzekļa marka</t>
  </si>
  <si>
    <t>Iesaistīto transportlīdzekļu skaits</t>
  </si>
  <si>
    <t>Faktiskais nobraukums pasākumā (km)</t>
  </si>
  <si>
    <t>Pasākuma laikā patērētā degviela (l)</t>
  </si>
  <si>
    <r>
      <t xml:space="preserve">Summa
</t>
    </r>
    <r>
      <rPr>
        <i/>
        <sz val="10"/>
        <rFont val="Times New Roman"/>
        <family val="1"/>
        <charset val="186"/>
      </rPr>
      <t xml:space="preserve"> euro</t>
    </r>
  </si>
  <si>
    <t>Kopā:</t>
  </si>
  <si>
    <t>Rīgas reģiona pārvalde</t>
  </si>
  <si>
    <t>Opel Mokka</t>
  </si>
  <si>
    <t>Nissan Navara</t>
  </si>
  <si>
    <t>VW Multivan</t>
  </si>
  <si>
    <t>Peugeot Boxer</t>
  </si>
  <si>
    <t>VW Caravelle</t>
  </si>
  <si>
    <t>Latgales reģiona pārvalde</t>
  </si>
  <si>
    <t>Ford Transit</t>
  </si>
  <si>
    <t xml:space="preserve">Hyundai Getz </t>
  </si>
  <si>
    <t>Hyundai Santa Fe</t>
  </si>
  <si>
    <t>KIA Ceed</t>
  </si>
  <si>
    <t>Renault Kangoo</t>
  </si>
  <si>
    <t>Renault Laguna</t>
  </si>
  <si>
    <t>Renault Master</t>
  </si>
  <si>
    <t>Renault Trafic</t>
  </si>
  <si>
    <t>Vidzemes reģiona pārvalde</t>
  </si>
  <si>
    <t>Volvo S60</t>
  </si>
  <si>
    <t>Valsts policija</t>
  </si>
  <si>
    <t>Opel Combo</t>
  </si>
  <si>
    <t>Opel Insignia Limousine</t>
  </si>
  <si>
    <t>Subaru Forester</t>
  </si>
  <si>
    <t>ŠKODA Octavia</t>
  </si>
  <si>
    <t>Toyta Corolla</t>
  </si>
  <si>
    <t>Toyota Rav 4</t>
  </si>
  <si>
    <t>Degvielas izmaksu aprēķins degvielas izdevumiem sniedzot atbalstu Valsts robežsardzei Latvijas Republikas-Baltkrievijas Republikas valsts robežas nelikumīgas šķērsošanas nodrošināšanā par laika periodu no 2022.gada 1.janvāra līdz 31.janvārim</t>
  </si>
  <si>
    <t>9.pielikums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</si>
</sst>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6" fillId="0" borderId="0"/>
    <xf numFmtId="0" fontId="8" fillId="0" borderId="0"/>
    <xf numFmtId="0" fontId="2" fillId="0" borderId="0"/>
    <xf numFmtId="0" fontId="2" fillId="0" borderId="0"/>
    <xf numFmtId="0" fontId="1" fillId="0" borderId="0"/>
  </cellStyleXfs>
  <cellXfs count="55">
    <xf numFmtId="0" fontId="0" fillId="0" borderId="0" xfId="0"/>
    <xf numFmtId="1" fontId="7" fillId="2" borderId="0" xfId="0" applyNumberFormat="1" applyFont="1" applyFill="1" applyAlignment="1">
      <alignment horizontal="right"/>
    </xf>
    <xf numFmtId="0" fontId="7" fillId="2" borderId="0" xfId="0" applyFont="1" applyFill="1" applyAlignment="1">
      <alignment horizontal="right"/>
    </xf>
    <xf numFmtId="0" fontId="4" fillId="0" borderId="0" xfId="2" applyFont="1" applyAlignment="1">
      <alignment horizontal="center" vertical="center"/>
    </xf>
    <xf numFmtId="0" fontId="7" fillId="0" borderId="0" xfId="4" applyFont="1" applyAlignment="1">
      <alignment horizontal="center" vertical="center" wrapText="1"/>
    </xf>
    <xf numFmtId="0" fontId="7" fillId="0" borderId="0" xfId="4" applyFont="1" applyAlignment="1">
      <alignment vertical="center" wrapText="1"/>
    </xf>
    <xf numFmtId="0" fontId="9" fillId="0" borderId="0" xfId="0" applyFont="1" applyAlignment="1">
      <alignment vertical="center"/>
    </xf>
    <xf numFmtId="0" fontId="4" fillId="0" borderId="0" xfId="2" applyFont="1" applyAlignment="1">
      <alignment horizontal="center" vertical="center" wrapText="1"/>
    </xf>
    <xf numFmtId="0" fontId="7" fillId="0" borderId="0" xfId="5" applyFont="1" applyAlignment="1">
      <alignment horizontal="center" vertical="center" wrapText="1"/>
    </xf>
    <xf numFmtId="0" fontId="7" fillId="0" borderId="0" xfId="5" applyFont="1" applyAlignment="1">
      <alignment vertical="center" wrapText="1"/>
    </xf>
    <xf numFmtId="0" fontId="7" fillId="0" borderId="0" xfId="6" applyFont="1" applyAlignment="1">
      <alignment horizontal="center" vertical="center" wrapText="1"/>
    </xf>
    <xf numFmtId="0" fontId="7" fillId="0" borderId="0" xfId="6" applyFont="1" applyAlignment="1">
      <alignment vertical="center" wrapText="1"/>
    </xf>
    <xf numFmtId="0" fontId="10" fillId="0" borderId="0" xfId="6" applyFont="1" applyAlignment="1">
      <alignment horizontal="center" vertical="center" wrapText="1"/>
    </xf>
    <xf numFmtId="0" fontId="4" fillId="0" borderId="2" xfId="6" applyFont="1" applyBorder="1" applyAlignment="1">
      <alignment horizontal="center" vertical="center" wrapText="1"/>
    </xf>
    <xf numFmtId="0" fontId="4" fillId="0" borderId="3" xfId="6" applyFont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  <xf numFmtId="0" fontId="5" fillId="3" borderId="5" xfId="6" applyFont="1" applyFill="1" applyBorder="1" applyAlignment="1">
      <alignment horizontal="right" vertical="center" wrapText="1"/>
    </xf>
    <xf numFmtId="0" fontId="5" fillId="3" borderId="6" xfId="6" applyFont="1" applyFill="1" applyBorder="1" applyAlignment="1">
      <alignment horizontal="right" vertical="center" wrapText="1"/>
    </xf>
    <xf numFmtId="3" fontId="5" fillId="3" borderId="7" xfId="6" applyNumberFormat="1" applyFont="1" applyFill="1" applyBorder="1" applyAlignment="1">
      <alignment horizontal="center" vertical="center" wrapText="1"/>
    </xf>
    <xf numFmtId="4" fontId="5" fillId="3" borderId="7" xfId="6" applyNumberFormat="1" applyFont="1" applyFill="1" applyBorder="1" applyAlignment="1">
      <alignment horizontal="center" vertical="center" wrapText="1"/>
    </xf>
    <xf numFmtId="0" fontId="4" fillId="4" borderId="8" xfId="6" applyFont="1" applyFill="1" applyBorder="1" applyAlignment="1">
      <alignment horizontal="left" vertical="center" wrapText="1"/>
    </xf>
    <xf numFmtId="0" fontId="4" fillId="4" borderId="9" xfId="6" applyFont="1" applyFill="1" applyBorder="1" applyAlignment="1">
      <alignment horizontal="left" vertical="center" wrapText="1"/>
    </xf>
    <xf numFmtId="0" fontId="4" fillId="4" borderId="9" xfId="6" applyFont="1" applyFill="1" applyBorder="1" applyAlignment="1">
      <alignment horizontal="center" vertical="center" wrapText="1"/>
    </xf>
    <xf numFmtId="0" fontId="4" fillId="4" borderId="10" xfId="6" applyFont="1" applyFill="1" applyBorder="1" applyAlignment="1">
      <alignment horizontal="center" vertical="center" wrapText="1"/>
    </xf>
    <xf numFmtId="0" fontId="4" fillId="0" borderId="11" xfId="6" applyFont="1" applyFill="1" applyBorder="1" applyAlignment="1">
      <alignment horizontal="center" vertical="center" wrapText="1"/>
    </xf>
    <xf numFmtId="0" fontId="4" fillId="0" borderId="12" xfId="6" applyFont="1" applyFill="1" applyBorder="1" applyAlignment="1">
      <alignment horizontal="left" vertical="center" wrapText="1"/>
    </xf>
    <xf numFmtId="0" fontId="4" fillId="0" borderId="13" xfId="6" applyFont="1" applyFill="1" applyBorder="1" applyAlignment="1">
      <alignment horizontal="center" vertical="center" wrapText="1"/>
    </xf>
    <xf numFmtId="3" fontId="4" fillId="0" borderId="13" xfId="6" applyNumberFormat="1" applyFont="1" applyFill="1" applyBorder="1" applyAlignment="1">
      <alignment vertical="center" wrapText="1"/>
    </xf>
    <xf numFmtId="4" fontId="4" fillId="0" borderId="14" xfId="6" applyNumberFormat="1" applyFont="1" applyFill="1" applyBorder="1" applyAlignment="1">
      <alignment vertical="center" wrapText="1"/>
    </xf>
    <xf numFmtId="4" fontId="4" fillId="0" borderId="13" xfId="6" applyNumberFormat="1" applyFont="1" applyFill="1" applyBorder="1" applyAlignment="1">
      <alignment vertical="center" wrapText="1"/>
    </xf>
    <xf numFmtId="0" fontId="7" fillId="0" borderId="0" xfId="6" applyFont="1" applyFill="1" applyAlignment="1">
      <alignment vertical="center" wrapText="1"/>
    </xf>
    <xf numFmtId="0" fontId="4" fillId="0" borderId="15" xfId="6" applyFont="1" applyFill="1" applyBorder="1" applyAlignment="1">
      <alignment horizontal="center" vertical="center" wrapText="1"/>
    </xf>
    <xf numFmtId="0" fontId="4" fillId="0" borderId="16" xfId="6" applyFont="1" applyFill="1" applyBorder="1" applyAlignment="1">
      <alignment horizontal="left" vertical="center"/>
    </xf>
    <xf numFmtId="0" fontId="4" fillId="0" borderId="17" xfId="6" applyFont="1" applyFill="1" applyBorder="1" applyAlignment="1">
      <alignment horizontal="center" vertical="center" wrapText="1"/>
    </xf>
    <xf numFmtId="3" fontId="4" fillId="0" borderId="16" xfId="6" applyNumberFormat="1" applyFont="1" applyFill="1" applyBorder="1" applyAlignment="1">
      <alignment vertical="center" wrapText="1"/>
    </xf>
    <xf numFmtId="4" fontId="4" fillId="0" borderId="1" xfId="6" applyNumberFormat="1" applyFont="1" applyFill="1" applyBorder="1" applyAlignment="1">
      <alignment vertical="center" wrapText="1"/>
    </xf>
    <xf numFmtId="4" fontId="4" fillId="0" borderId="16" xfId="6" applyNumberFormat="1" applyFont="1" applyFill="1" applyBorder="1" applyAlignment="1">
      <alignment vertical="center" wrapText="1"/>
    </xf>
    <xf numFmtId="0" fontId="4" fillId="0" borderId="18" xfId="6" applyFont="1" applyBorder="1" applyAlignment="1">
      <alignment horizontal="center" vertical="center" wrapText="1"/>
    </xf>
    <xf numFmtId="0" fontId="4" fillId="0" borderId="19" xfId="6" applyFont="1" applyBorder="1" applyAlignment="1">
      <alignment horizontal="left" vertical="center" wrapText="1"/>
    </xf>
    <xf numFmtId="0" fontId="4" fillId="0" borderId="20" xfId="6" applyFont="1" applyBorder="1" applyAlignment="1">
      <alignment horizontal="center" vertical="center" wrapText="1"/>
    </xf>
    <xf numFmtId="3" fontId="4" fillId="0" borderId="21" xfId="6" applyNumberFormat="1" applyFont="1" applyBorder="1" applyAlignment="1">
      <alignment vertical="center" wrapText="1"/>
    </xf>
    <xf numFmtId="4" fontId="4" fillId="0" borderId="22" xfId="6" applyNumberFormat="1" applyFont="1" applyBorder="1" applyAlignment="1">
      <alignment vertical="center" wrapText="1"/>
    </xf>
    <xf numFmtId="4" fontId="4" fillId="0" borderId="21" xfId="6" applyNumberFormat="1" applyFont="1" applyBorder="1" applyAlignment="1">
      <alignment vertical="center" wrapText="1"/>
    </xf>
    <xf numFmtId="0" fontId="4" fillId="0" borderId="23" xfId="6" applyFont="1" applyBorder="1" applyAlignment="1">
      <alignment horizontal="left" vertical="center" wrapText="1"/>
    </xf>
    <xf numFmtId="0" fontId="4" fillId="0" borderId="16" xfId="6" applyFont="1" applyBorder="1" applyAlignment="1">
      <alignment horizontal="left" vertical="center" wrapText="1"/>
    </xf>
    <xf numFmtId="0" fontId="4" fillId="0" borderId="21" xfId="6" applyFont="1" applyBorder="1" applyAlignment="1">
      <alignment horizontal="left" vertical="center" wrapText="1"/>
    </xf>
    <xf numFmtId="0" fontId="4" fillId="0" borderId="24" xfId="6" applyFont="1" applyBorder="1" applyAlignment="1">
      <alignment horizontal="left" vertical="center" wrapText="1"/>
    </xf>
    <xf numFmtId="0" fontId="4" fillId="0" borderId="13" xfId="6" applyFont="1" applyBorder="1" applyAlignment="1">
      <alignment horizontal="left" vertical="center" wrapText="1"/>
    </xf>
    <xf numFmtId="0" fontId="4" fillId="0" borderId="25" xfId="6" applyFont="1" applyBorder="1" applyAlignment="1">
      <alignment horizontal="left" vertical="center" wrapText="1"/>
    </xf>
    <xf numFmtId="0" fontId="4" fillId="0" borderId="26" xfId="6" applyFont="1" applyBorder="1" applyAlignment="1">
      <alignment horizontal="center" vertical="center" wrapText="1"/>
    </xf>
    <xf numFmtId="0" fontId="4" fillId="0" borderId="27" xfId="6" applyFont="1" applyBorder="1" applyAlignment="1">
      <alignment horizontal="left" vertical="center" wrapText="1"/>
    </xf>
    <xf numFmtId="0" fontId="4" fillId="0" borderId="28" xfId="6" applyFont="1" applyBorder="1" applyAlignment="1">
      <alignment horizontal="center" vertical="center" wrapText="1"/>
    </xf>
    <xf numFmtId="3" fontId="4" fillId="0" borderId="27" xfId="6" applyNumberFormat="1" applyFont="1" applyBorder="1" applyAlignment="1">
      <alignment vertical="center" wrapText="1"/>
    </xf>
    <xf numFmtId="4" fontId="4" fillId="0" borderId="29" xfId="6" applyNumberFormat="1" applyFont="1" applyBorder="1" applyAlignment="1">
      <alignment vertical="center" wrapText="1"/>
    </xf>
    <xf numFmtId="4" fontId="4" fillId="0" borderId="27" xfId="6" applyNumberFormat="1" applyFont="1" applyBorder="1" applyAlignment="1">
      <alignment vertical="center" wrapText="1"/>
    </xf>
  </cellXfs>
  <cellStyles count="7">
    <cellStyle name="Normal" xfId="0" builtinId="0"/>
    <cellStyle name="Normal 2" xfId="3"/>
    <cellStyle name="Normal 3" xfId="4"/>
    <cellStyle name="Normal 4" xfId="6"/>
    <cellStyle name="Normal 6" xfId="2"/>
    <cellStyle name="Normal 8" xfId="5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abSelected="1" zoomScaleNormal="100" workbookViewId="0">
      <selection activeCell="F11" sqref="F11"/>
    </sheetView>
  </sheetViews>
  <sheetFormatPr defaultColWidth="12.5546875" defaultRowHeight="13.8" x14ac:dyDescent="0.25"/>
  <cols>
    <col min="1" max="1" width="5.88671875" style="10" customWidth="1"/>
    <col min="2" max="2" width="25.109375" style="11" customWidth="1"/>
    <col min="3" max="3" width="15.88671875" style="10" customWidth="1"/>
    <col min="4" max="4" width="16.6640625" style="11" customWidth="1"/>
    <col min="5" max="5" width="17" style="11" customWidth="1"/>
    <col min="6" max="6" width="15.109375" style="11" customWidth="1"/>
    <col min="7" max="16384" width="12.5546875" style="11"/>
  </cols>
  <sheetData>
    <row r="1" spans="1:6" x14ac:dyDescent="0.25">
      <c r="A1" s="4"/>
      <c r="B1" s="5"/>
      <c r="C1" s="4"/>
      <c r="D1" s="5"/>
      <c r="E1" s="5"/>
      <c r="F1" s="1" t="s">
        <v>35</v>
      </c>
    </row>
    <row r="2" spans="1:6" x14ac:dyDescent="0.25">
      <c r="A2" s="4"/>
      <c r="B2" s="5"/>
      <c r="C2" s="4"/>
      <c r="D2" s="5"/>
      <c r="E2" s="5"/>
      <c r="F2" s="2" t="s">
        <v>0</v>
      </c>
    </row>
    <row r="3" spans="1:6" x14ac:dyDescent="0.25">
      <c r="A3" s="4"/>
      <c r="B3" s="5"/>
      <c r="C3" s="4"/>
      <c r="D3" s="5"/>
      <c r="E3" s="5"/>
      <c r="F3" s="2" t="s">
        <v>1</v>
      </c>
    </row>
    <row r="4" spans="1:6" x14ac:dyDescent="0.25">
      <c r="A4" s="4"/>
      <c r="B4" s="5"/>
      <c r="C4" s="4"/>
      <c r="D4" s="5"/>
      <c r="E4" s="5"/>
      <c r="F4" s="2" t="s">
        <v>2</v>
      </c>
    </row>
    <row r="5" spans="1:6" x14ac:dyDescent="0.25">
      <c r="A5" s="4"/>
      <c r="B5" s="5"/>
      <c r="C5" s="4"/>
      <c r="D5" s="5"/>
      <c r="E5" s="5"/>
      <c r="F5" s="5"/>
    </row>
    <row r="6" spans="1:6" ht="17.399999999999999" x14ac:dyDescent="0.25">
      <c r="A6" s="3"/>
      <c r="B6" s="6" t="s">
        <v>27</v>
      </c>
      <c r="C6" s="7"/>
      <c r="D6" s="3"/>
      <c r="E6" s="3"/>
      <c r="F6" s="3"/>
    </row>
    <row r="7" spans="1:6" x14ac:dyDescent="0.25">
      <c r="A7" s="8"/>
      <c r="B7" s="9"/>
      <c r="C7" s="8"/>
      <c r="D7" s="9"/>
      <c r="E7" s="9"/>
      <c r="F7" s="9"/>
    </row>
    <row r="8" spans="1:6" ht="66.599999999999994" customHeight="1" x14ac:dyDescent="0.25">
      <c r="A8" s="12" t="s">
        <v>34</v>
      </c>
      <c r="B8" s="12"/>
      <c r="C8" s="12"/>
      <c r="D8" s="12"/>
      <c r="E8" s="12"/>
      <c r="F8" s="12"/>
    </row>
    <row r="10" spans="1:6" s="10" customFormat="1" ht="51.75" customHeight="1" x14ac:dyDescent="0.25">
      <c r="A10" s="13" t="s">
        <v>3</v>
      </c>
      <c r="B10" s="13" t="s">
        <v>4</v>
      </c>
      <c r="C10" s="14" t="s">
        <v>5</v>
      </c>
      <c r="D10" s="14" t="s">
        <v>6</v>
      </c>
      <c r="E10" s="15" t="s">
        <v>7</v>
      </c>
      <c r="F10" s="14" t="s">
        <v>8</v>
      </c>
    </row>
    <row r="11" spans="1:6" s="10" customFormat="1" ht="21.75" customHeight="1" x14ac:dyDescent="0.25">
      <c r="A11" s="16" t="s">
        <v>9</v>
      </c>
      <c r="B11" s="17"/>
      <c r="C11" s="18">
        <f t="shared" ref="C11:F11" si="0">SUM(C13:C39)</f>
        <v>61</v>
      </c>
      <c r="D11" s="18">
        <f t="shared" si="0"/>
        <v>105674</v>
      </c>
      <c r="E11" s="19">
        <f t="shared" si="0"/>
        <v>10394.989999999996</v>
      </c>
      <c r="F11" s="19">
        <f t="shared" si="0"/>
        <v>12963.079999999998</v>
      </c>
    </row>
    <row r="12" spans="1:6" s="10" customFormat="1" x14ac:dyDescent="0.25">
      <c r="A12" s="20" t="s">
        <v>10</v>
      </c>
      <c r="B12" s="21"/>
      <c r="C12" s="21"/>
      <c r="D12" s="22"/>
      <c r="E12" s="22"/>
      <c r="F12" s="23"/>
    </row>
    <row r="13" spans="1:6" s="30" customFormat="1" x14ac:dyDescent="0.25">
      <c r="A13" s="24">
        <v>1</v>
      </c>
      <c r="B13" s="25" t="s">
        <v>11</v>
      </c>
      <c r="C13" s="26">
        <v>1</v>
      </c>
      <c r="D13" s="27">
        <v>3339</v>
      </c>
      <c r="E13" s="28">
        <v>339.91</v>
      </c>
      <c r="F13" s="29">
        <v>431.97</v>
      </c>
    </row>
    <row r="14" spans="1:6" s="30" customFormat="1" x14ac:dyDescent="0.25">
      <c r="A14" s="31">
        <v>2</v>
      </c>
      <c r="B14" s="32" t="s">
        <v>12</v>
      </c>
      <c r="C14" s="33">
        <v>2</v>
      </c>
      <c r="D14" s="34">
        <v>4225</v>
      </c>
      <c r="E14" s="35">
        <v>518.37</v>
      </c>
      <c r="F14" s="36">
        <v>659.84999999999991</v>
      </c>
    </row>
    <row r="15" spans="1:6" s="30" customFormat="1" x14ac:dyDescent="0.25">
      <c r="A15" s="31">
        <v>3</v>
      </c>
      <c r="B15" s="32" t="s">
        <v>13</v>
      </c>
      <c r="C15" s="33">
        <v>1</v>
      </c>
      <c r="D15" s="34">
        <v>1133</v>
      </c>
      <c r="E15" s="35">
        <v>506.01</v>
      </c>
      <c r="F15" s="36">
        <v>652.07000000000005</v>
      </c>
    </row>
    <row r="16" spans="1:6" s="30" customFormat="1" x14ac:dyDescent="0.25">
      <c r="A16" s="31">
        <v>4</v>
      </c>
      <c r="B16" s="32" t="s">
        <v>14</v>
      </c>
      <c r="C16" s="33">
        <v>2</v>
      </c>
      <c r="D16" s="34">
        <v>2325</v>
      </c>
      <c r="E16" s="35">
        <v>370.16999999999996</v>
      </c>
      <c r="F16" s="36">
        <v>470.75</v>
      </c>
    </row>
    <row r="17" spans="1:6" s="30" customFormat="1" x14ac:dyDescent="0.25">
      <c r="A17" s="31">
        <v>5</v>
      </c>
      <c r="B17" s="32" t="s">
        <v>15</v>
      </c>
      <c r="C17" s="33">
        <v>1</v>
      </c>
      <c r="D17" s="34">
        <v>2909</v>
      </c>
      <c r="E17" s="35">
        <v>443.91</v>
      </c>
      <c r="F17" s="36">
        <v>564.03</v>
      </c>
    </row>
    <row r="18" spans="1:6" x14ac:dyDescent="0.25">
      <c r="A18" s="20" t="s">
        <v>16</v>
      </c>
      <c r="B18" s="21"/>
      <c r="C18" s="21"/>
      <c r="D18" s="22"/>
      <c r="E18" s="22"/>
      <c r="F18" s="23"/>
    </row>
    <row r="19" spans="1:6" x14ac:dyDescent="0.25">
      <c r="A19" s="37">
        <v>6</v>
      </c>
      <c r="B19" s="38" t="s">
        <v>17</v>
      </c>
      <c r="C19" s="39">
        <v>1</v>
      </c>
      <c r="D19" s="40">
        <v>187</v>
      </c>
      <c r="E19" s="41">
        <v>17.39</v>
      </c>
      <c r="F19" s="42">
        <v>21.04</v>
      </c>
    </row>
    <row r="20" spans="1:6" x14ac:dyDescent="0.25">
      <c r="A20" s="37">
        <v>7</v>
      </c>
      <c r="B20" s="43" t="s">
        <v>18</v>
      </c>
      <c r="C20" s="39">
        <v>1</v>
      </c>
      <c r="D20" s="40">
        <v>1338</v>
      </c>
      <c r="E20" s="41">
        <v>128.44999999999999</v>
      </c>
      <c r="F20" s="42">
        <v>175.42</v>
      </c>
    </row>
    <row r="21" spans="1:6" x14ac:dyDescent="0.25">
      <c r="A21" s="37">
        <v>8</v>
      </c>
      <c r="B21" s="44" t="s">
        <v>19</v>
      </c>
      <c r="C21" s="39">
        <v>3</v>
      </c>
      <c r="D21" s="40">
        <v>2559</v>
      </c>
      <c r="E21" s="41">
        <v>363.33</v>
      </c>
      <c r="F21" s="42">
        <v>439.55</v>
      </c>
    </row>
    <row r="22" spans="1:6" x14ac:dyDescent="0.25">
      <c r="A22" s="37">
        <v>9</v>
      </c>
      <c r="B22" s="44" t="s">
        <v>20</v>
      </c>
      <c r="C22" s="39">
        <v>2</v>
      </c>
      <c r="D22" s="40">
        <v>5354</v>
      </c>
      <c r="E22" s="41">
        <v>295.48</v>
      </c>
      <c r="F22" s="42">
        <v>360.63</v>
      </c>
    </row>
    <row r="23" spans="1:6" x14ac:dyDescent="0.25">
      <c r="A23" s="37">
        <v>10</v>
      </c>
      <c r="B23" s="44" t="s">
        <v>11</v>
      </c>
      <c r="C23" s="39">
        <v>25</v>
      </c>
      <c r="D23" s="40">
        <v>50947</v>
      </c>
      <c r="E23" s="41">
        <v>3897.0799999999995</v>
      </c>
      <c r="F23" s="42">
        <v>4763.9800000000005</v>
      </c>
    </row>
    <row r="24" spans="1:6" x14ac:dyDescent="0.25">
      <c r="A24" s="37">
        <v>11</v>
      </c>
      <c r="B24" s="44" t="s">
        <v>28</v>
      </c>
      <c r="C24" s="39">
        <v>1</v>
      </c>
      <c r="D24" s="40">
        <v>385</v>
      </c>
      <c r="E24" s="41">
        <v>35.94</v>
      </c>
      <c r="F24" s="42">
        <v>44.92</v>
      </c>
    </row>
    <row r="25" spans="1:6" x14ac:dyDescent="0.25">
      <c r="A25" s="37">
        <v>12</v>
      </c>
      <c r="B25" s="44" t="s">
        <v>29</v>
      </c>
      <c r="C25" s="39">
        <v>1</v>
      </c>
      <c r="D25" s="40">
        <v>1399</v>
      </c>
      <c r="E25" s="41">
        <v>100.9</v>
      </c>
      <c r="F25" s="42">
        <v>123.25</v>
      </c>
    </row>
    <row r="26" spans="1:6" x14ac:dyDescent="0.25">
      <c r="A26" s="37">
        <v>13</v>
      </c>
      <c r="B26" s="44" t="s">
        <v>14</v>
      </c>
      <c r="C26" s="39">
        <v>1</v>
      </c>
      <c r="D26" s="40">
        <v>2170</v>
      </c>
      <c r="E26" s="41">
        <v>314.97000000000003</v>
      </c>
      <c r="F26" s="42">
        <v>379.05</v>
      </c>
    </row>
    <row r="27" spans="1:6" x14ac:dyDescent="0.25">
      <c r="A27" s="37">
        <v>14</v>
      </c>
      <c r="B27" s="44" t="s">
        <v>21</v>
      </c>
      <c r="C27" s="39">
        <v>2</v>
      </c>
      <c r="D27" s="40">
        <v>3333</v>
      </c>
      <c r="E27" s="41">
        <v>269.24</v>
      </c>
      <c r="F27" s="42">
        <v>326.65999999999997</v>
      </c>
    </row>
    <row r="28" spans="1:6" x14ac:dyDescent="0.25">
      <c r="A28" s="37">
        <v>15</v>
      </c>
      <c r="B28" s="45" t="s">
        <v>22</v>
      </c>
      <c r="C28" s="39">
        <v>2</v>
      </c>
      <c r="D28" s="40">
        <v>2347</v>
      </c>
      <c r="E28" s="41">
        <v>294.16999999999996</v>
      </c>
      <c r="F28" s="42">
        <v>361.63</v>
      </c>
    </row>
    <row r="29" spans="1:6" x14ac:dyDescent="0.25">
      <c r="A29" s="37">
        <v>16</v>
      </c>
      <c r="B29" s="46" t="s">
        <v>23</v>
      </c>
      <c r="C29" s="39">
        <v>1</v>
      </c>
      <c r="D29" s="40">
        <v>1899</v>
      </c>
      <c r="E29" s="41">
        <v>388.07</v>
      </c>
      <c r="F29" s="42">
        <v>465.46</v>
      </c>
    </row>
    <row r="30" spans="1:6" x14ac:dyDescent="0.25">
      <c r="A30" s="37">
        <v>17</v>
      </c>
      <c r="B30" s="47" t="s">
        <v>24</v>
      </c>
      <c r="C30" s="39">
        <v>4</v>
      </c>
      <c r="D30" s="40">
        <v>4482</v>
      </c>
      <c r="E30" s="41">
        <v>456.65</v>
      </c>
      <c r="F30" s="42">
        <v>551.28</v>
      </c>
    </row>
    <row r="31" spans="1:6" x14ac:dyDescent="0.25">
      <c r="A31" s="37">
        <v>18</v>
      </c>
      <c r="B31" s="44" t="s">
        <v>30</v>
      </c>
      <c r="C31" s="39">
        <v>1</v>
      </c>
      <c r="D31" s="40">
        <v>108</v>
      </c>
      <c r="E31" s="41">
        <v>12.64</v>
      </c>
      <c r="F31" s="42">
        <v>17.079999999999998</v>
      </c>
    </row>
    <row r="32" spans="1:6" x14ac:dyDescent="0.25">
      <c r="A32" s="37">
        <v>19</v>
      </c>
      <c r="B32" s="44" t="s">
        <v>31</v>
      </c>
      <c r="C32" s="39">
        <v>1</v>
      </c>
      <c r="D32" s="40">
        <v>304</v>
      </c>
      <c r="E32" s="41">
        <v>26.14</v>
      </c>
      <c r="F32" s="42">
        <v>31.96</v>
      </c>
    </row>
    <row r="33" spans="1:6" x14ac:dyDescent="0.25">
      <c r="A33" s="37">
        <v>20</v>
      </c>
      <c r="B33" s="44" t="s">
        <v>32</v>
      </c>
      <c r="C33" s="39">
        <v>1</v>
      </c>
      <c r="D33" s="40">
        <v>903</v>
      </c>
      <c r="E33" s="41">
        <v>59.6</v>
      </c>
      <c r="F33" s="42">
        <v>81.36</v>
      </c>
    </row>
    <row r="34" spans="1:6" x14ac:dyDescent="0.25">
      <c r="A34" s="37">
        <v>21</v>
      </c>
      <c r="B34" s="44" t="s">
        <v>26</v>
      </c>
      <c r="C34" s="39">
        <v>3</v>
      </c>
      <c r="D34" s="40">
        <v>3250</v>
      </c>
      <c r="E34" s="41">
        <v>364.66999999999996</v>
      </c>
      <c r="F34" s="42">
        <v>490.71</v>
      </c>
    </row>
    <row r="35" spans="1:6" x14ac:dyDescent="0.25">
      <c r="A35" s="20" t="s">
        <v>25</v>
      </c>
      <c r="B35" s="21"/>
      <c r="C35" s="21"/>
      <c r="D35" s="22"/>
      <c r="E35" s="22"/>
      <c r="F35" s="23"/>
    </row>
    <row r="36" spans="1:6" x14ac:dyDescent="0.25">
      <c r="A36" s="37">
        <v>22</v>
      </c>
      <c r="B36" s="48" t="s">
        <v>23</v>
      </c>
      <c r="C36" s="39">
        <v>1</v>
      </c>
      <c r="D36" s="40">
        <v>1983</v>
      </c>
      <c r="E36" s="41">
        <v>364.42</v>
      </c>
      <c r="F36" s="42">
        <v>454.91</v>
      </c>
    </row>
    <row r="37" spans="1:6" x14ac:dyDescent="0.25">
      <c r="A37" s="37">
        <v>23</v>
      </c>
      <c r="B37" s="44" t="s">
        <v>26</v>
      </c>
      <c r="C37" s="39">
        <v>1</v>
      </c>
      <c r="D37" s="40">
        <v>4590</v>
      </c>
      <c r="E37" s="41">
        <v>445.21</v>
      </c>
      <c r="F37" s="42">
        <v>616.16</v>
      </c>
    </row>
    <row r="38" spans="1:6" x14ac:dyDescent="0.25">
      <c r="A38" s="37">
        <v>24</v>
      </c>
      <c r="B38" s="44" t="s">
        <v>24</v>
      </c>
      <c r="C38" s="39">
        <v>1</v>
      </c>
      <c r="D38" s="40">
        <v>3993</v>
      </c>
      <c r="E38" s="41">
        <v>365.27</v>
      </c>
      <c r="F38" s="42">
        <v>456.41</v>
      </c>
    </row>
    <row r="39" spans="1:6" x14ac:dyDescent="0.25">
      <c r="A39" s="49">
        <v>25</v>
      </c>
      <c r="B39" s="50" t="s">
        <v>33</v>
      </c>
      <c r="C39" s="51">
        <v>1</v>
      </c>
      <c r="D39" s="52">
        <v>212</v>
      </c>
      <c r="E39" s="53">
        <v>17</v>
      </c>
      <c r="F39" s="54">
        <v>22.95</v>
      </c>
    </row>
  </sheetData>
  <mergeCells count="5">
    <mergeCell ref="A8:F8"/>
    <mergeCell ref="A11:B11"/>
    <mergeCell ref="A12:C12"/>
    <mergeCell ref="A18:C18"/>
    <mergeCell ref="A35:C35"/>
  </mergeCells>
  <pageMargins left="0.7" right="0.7" top="0.75" bottom="0.75" header="0.3" footer="0.3"/>
  <pageSetup paperSize="9" scale="92" fitToHeight="0" orientation="portrait" verticalDpi="9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9.pielikums</vt:lpstr>
      <vt:lpstr>'9.pielikums'!Print_Titles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9.pielikums anotācijai</dc:title>
  <dc:creator>Inga Ošiņa</dc:creator>
  <cp:lastModifiedBy>Inga Ošiņa</cp:lastModifiedBy>
  <cp:lastPrinted>2022-03-02T07:16:46Z</cp:lastPrinted>
  <dcterms:created xsi:type="dcterms:W3CDTF">2021-10-12T08:46:52Z</dcterms:created>
  <dcterms:modified xsi:type="dcterms:W3CDTF">2022-03-02T07:17:00Z</dcterms:modified>
</cp:coreProperties>
</file>