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mc:AlternateContent xmlns:mc="http://schemas.openxmlformats.org/markup-compatibility/2006">
    <mc:Choice Requires="x15">
      <x15ac:absPath xmlns:x15ac="http://schemas.microsoft.com/office/spreadsheetml/2010/11/ac" url="T:\FAD\FVD\Bāze_2025\Budžeta pakotnes likumprojekti\MA noteikumi\TAPam\"/>
    </mc:Choice>
  </mc:AlternateContent>
  <xr:revisionPtr revIDLastSave="0" documentId="13_ncr:1_{6CAA21C5-D58F-4917-A7A8-48E313FA3E26}" xr6:coauthVersionLast="36" xr6:coauthVersionMax="47" xr10:uidLastSave="{00000000-0000-0000-0000-000000000000}"/>
  <bookViews>
    <workbookView xWindow="28680" yWindow="-120" windowWidth="25440" windowHeight="15390" xr2:uid="{30B53011-DD1C-4F2F-BF2E-7BB5FD8DC1FC}"/>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6" i="1" l="1"/>
  <c r="D6" i="1"/>
  <c r="B6" i="1"/>
  <c r="C10" i="1"/>
  <c r="D10" i="1"/>
  <c r="B10" i="1"/>
  <c r="C7" i="1"/>
  <c r="D7" i="1"/>
  <c r="B7" i="1"/>
</calcChain>
</file>

<file path=xl/sharedStrings.xml><?xml version="1.0" encoding="utf-8"?>
<sst xmlns="http://schemas.openxmlformats.org/spreadsheetml/2006/main" count="15" uniqueCount="15">
  <si>
    <t>2025. gads*</t>
  </si>
  <si>
    <t>2026. gads</t>
  </si>
  <si>
    <t>2027. gads</t>
  </si>
  <si>
    <t>Ietekme kopā, EUR</t>
  </si>
  <si>
    <t>* 11 mēnešu ietekme IIN, VSAOI, 10 mēnešu ietekme PVN</t>
  </si>
  <si>
    <t>Iedzīvotāju ienākuma nodokļa ieņēmumi, t.sk.:</t>
  </si>
  <si>
    <t>Iedzīvotāju ienākuma nodokļa ieņēmumi valsts budžetā</t>
  </si>
  <si>
    <t>Iedzīvotāju ienākuma nodokļa ieņēmumi  pašvaldību budžetā</t>
  </si>
  <si>
    <t>Valsts sociālās apdrošināšanas obligātās iemaksas*, t.sk.:</t>
  </si>
  <si>
    <t>Valsts speciālajā budžetā</t>
  </si>
  <si>
    <t>Iemaksas valsts fondēto pensiju shēmā</t>
  </si>
  <si>
    <t>Valsts pamatbudžetā (veselības finansēšanai)</t>
  </si>
  <si>
    <t>Pievienotās vērtības nodokļa ieņēmumi</t>
  </si>
  <si>
    <r>
      <t xml:space="preserve">Minimālās algas palielināšanas no 700 </t>
    </r>
    <r>
      <rPr>
        <b/>
        <i/>
        <sz val="11"/>
        <color theme="1"/>
        <rFont val="Times New Roman"/>
        <family val="1"/>
        <charset val="186"/>
      </rPr>
      <t xml:space="preserve">euro </t>
    </r>
    <r>
      <rPr>
        <b/>
        <sz val="11"/>
        <color theme="1"/>
        <rFont val="Times New Roman"/>
        <family val="1"/>
        <charset val="186"/>
      </rPr>
      <t xml:space="preserve">uz 740 </t>
    </r>
    <r>
      <rPr>
        <b/>
        <i/>
        <sz val="11"/>
        <color theme="1"/>
        <rFont val="Times New Roman"/>
        <family val="1"/>
        <charset val="186"/>
      </rPr>
      <t>euro</t>
    </r>
    <r>
      <rPr>
        <b/>
        <sz val="11"/>
        <color theme="1"/>
        <rFont val="Times New Roman"/>
        <family val="1"/>
        <charset val="186"/>
      </rPr>
      <t xml:space="preserve"> ietekme uz nodokļu ieņēmumiem (FM prognoze), </t>
    </r>
    <r>
      <rPr>
        <b/>
        <i/>
        <sz val="11"/>
        <color theme="1"/>
        <rFont val="Times New Roman"/>
        <family val="1"/>
        <charset val="186"/>
      </rPr>
      <t>euro</t>
    </r>
  </si>
  <si>
    <t>Pielikums Nr.2
Ministru kabineta noteikumu projekta
„Grozījums Ministru kabineta 2015.gada 24.novembra noteikumos Nr.656 
„Noteikumi par minimālās mēneša darba algas apmēru normālā darba 
laika ietvaros un minimālās stundas tarifa likmes aprēķināšanu””
sākotnējās ietekmes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</si>
</sst>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Aptos Narrow"/>
      <family val="2"/>
      <charset val="186"/>
      <scheme val="minor"/>
    </font>
    <font>
      <i/>
      <sz val="11"/>
      <color theme="1"/>
      <name val="Times New Roman"/>
      <family val="1"/>
      <charset val="186"/>
    </font>
    <font>
      <sz val="11"/>
      <color theme="1"/>
      <name val="Times New Roman"/>
      <family val="1"/>
      <charset val="186"/>
    </font>
    <font>
      <b/>
      <sz val="11"/>
      <color theme="1"/>
      <name val="Times New Roman"/>
      <family val="1"/>
      <charset val="186"/>
    </font>
    <font>
      <b/>
      <i/>
      <sz val="11"/>
      <color theme="1"/>
      <name val="Times New Roman"/>
      <family val="1"/>
      <charset val="186"/>
    </font>
    <font>
      <b/>
      <sz val="11"/>
      <name val="Times New Roman"/>
      <family val="1"/>
      <charset val="186"/>
    </font>
    <font>
      <i/>
      <sz val="10"/>
      <color theme="1"/>
      <name val="Times New Roman"/>
      <family val="1"/>
      <charset val="186"/>
    </font>
    <font>
      <i/>
      <sz val="10"/>
      <color rgb="FF000000"/>
      <name val="Times New Roman"/>
      <family val="1"/>
      <charset val="186"/>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19">
    <xf numFmtId="0" fontId="0" fillId="0" borderId="0" xfId="0"/>
    <xf numFmtId="0" fontId="1" fillId="0" borderId="0" xfId="0" applyFont="1" applyAlignment="1">
      <alignment horizontal="right" wrapText="1"/>
    </xf>
    <xf numFmtId="0" fontId="2" fillId="0" borderId="0" xfId="0" applyFont="1"/>
    <xf numFmtId="0" fontId="2" fillId="0" borderId="0" xfId="0" applyFont="1" applyAlignment="1">
      <alignment vertical="center"/>
    </xf>
    <xf numFmtId="0" fontId="5" fillId="2" borderId="1" xfId="0" applyFont="1" applyFill="1" applyBorder="1" applyAlignment="1">
      <alignment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3" fontId="5" fillId="2" borderId="3" xfId="0" applyNumberFormat="1" applyFont="1" applyFill="1" applyBorder="1" applyAlignment="1">
      <alignment horizontal="right" vertical="center"/>
    </xf>
    <xf numFmtId="0" fontId="3" fillId="0" borderId="4" xfId="0" applyFont="1" applyBorder="1" applyAlignment="1">
      <alignment vertical="center" wrapText="1"/>
    </xf>
    <xf numFmtId="3" fontId="3" fillId="0" borderId="3" xfId="0" applyNumberFormat="1" applyFont="1" applyBorder="1" applyAlignment="1">
      <alignment horizontal="right" vertical="center"/>
    </xf>
    <xf numFmtId="0" fontId="6" fillId="0" borderId="4" xfId="0" applyFont="1" applyBorder="1" applyAlignment="1">
      <alignment vertical="center" wrapText="1"/>
    </xf>
    <xf numFmtId="3" fontId="6" fillId="0" borderId="3" xfId="0" applyNumberFormat="1" applyFont="1" applyBorder="1" applyAlignment="1">
      <alignment horizontal="right" vertical="center"/>
    </xf>
    <xf numFmtId="0" fontId="3" fillId="0" borderId="4" xfId="0" applyFont="1" applyBorder="1" applyAlignment="1">
      <alignment vertical="center"/>
    </xf>
    <xf numFmtId="0" fontId="6" fillId="0" borderId="4" xfId="0" applyFont="1" applyBorder="1" applyAlignment="1">
      <alignment vertical="center"/>
    </xf>
    <xf numFmtId="3" fontId="7" fillId="0" borderId="3" xfId="0" applyNumberFormat="1" applyFont="1" applyBorder="1" applyAlignment="1">
      <alignment horizontal="right" vertical="center"/>
    </xf>
    <xf numFmtId="0" fontId="6" fillId="0" borderId="0" xfId="0" applyFont="1" applyAlignment="1">
      <alignment vertical="center"/>
    </xf>
    <xf numFmtId="3" fontId="2" fillId="0" borderId="0" xfId="0" applyNumberFormat="1" applyFont="1"/>
    <xf numFmtId="0" fontId="3" fillId="0" borderId="0" xfId="0" applyFont="1" applyAlignment="1">
      <alignment horizontal="center" vertical="center"/>
    </xf>
    <xf numFmtId="0" fontId="1" fillId="0" borderId="0" xfId="0" applyFont="1" applyAlignment="1">
      <alignment horizontal="righ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FF1A1C-71D6-4387-A363-2BEC34A5EC21}">
  <dimension ref="A1:D26"/>
  <sheetViews>
    <sheetView tabSelected="1" workbookViewId="0">
      <selection activeCell="I5" sqref="I5"/>
    </sheetView>
  </sheetViews>
  <sheetFormatPr defaultRowHeight="14"/>
  <cols>
    <col min="1" max="1" width="62.9140625" style="2" bestFit="1" customWidth="1"/>
    <col min="2" max="2" width="11.9140625" style="2" bestFit="1" customWidth="1"/>
    <col min="3" max="4" width="11" style="2" bestFit="1" customWidth="1"/>
    <col min="5" max="16384" width="8.6640625" style="2"/>
  </cols>
  <sheetData>
    <row r="1" spans="1:4" ht="86.5" customHeight="1">
      <c r="A1" s="18" t="s">
        <v>14</v>
      </c>
      <c r="B1" s="18"/>
      <c r="C1" s="18"/>
      <c r="D1" s="18"/>
    </row>
    <row r="2" spans="1:4">
      <c r="A2" s="1"/>
      <c r="B2" s="1"/>
      <c r="C2" s="1"/>
      <c r="D2" s="1"/>
    </row>
    <row r="3" spans="1:4">
      <c r="A3" s="17" t="s">
        <v>13</v>
      </c>
      <c r="B3" s="17"/>
      <c r="C3" s="17"/>
      <c r="D3" s="17"/>
    </row>
    <row r="4" spans="1:4" ht="14.5" thickBot="1">
      <c r="A4" s="3"/>
    </row>
    <row r="5" spans="1:4" ht="14.5" thickBot="1">
      <c r="A5" s="4"/>
      <c r="B5" s="5" t="s">
        <v>0</v>
      </c>
      <c r="C5" s="6" t="s">
        <v>1</v>
      </c>
      <c r="D5" s="6" t="s">
        <v>2</v>
      </c>
    </row>
    <row r="6" spans="1:4" ht="14.5" thickBot="1">
      <c r="A6" s="4" t="s">
        <v>3</v>
      </c>
      <c r="B6" s="7">
        <f>B7+B10+B14</f>
        <v>20301000</v>
      </c>
      <c r="C6" s="7">
        <f t="shared" ref="C6:D6" si="0">C7+C10+C14</f>
        <v>22430000</v>
      </c>
      <c r="D6" s="7">
        <f t="shared" si="0"/>
        <v>22430000</v>
      </c>
    </row>
    <row r="7" spans="1:4" ht="14.5" thickBot="1">
      <c r="A7" s="8" t="s">
        <v>5</v>
      </c>
      <c r="B7" s="9">
        <f>B8+B9</f>
        <v>6027000</v>
      </c>
      <c r="C7" s="9">
        <f t="shared" ref="C7:D7" si="1">C8+C9</f>
        <v>6575000</v>
      </c>
      <c r="D7" s="9">
        <f t="shared" si="1"/>
        <v>6575000</v>
      </c>
    </row>
    <row r="8" spans="1:4" ht="14.5" thickBot="1">
      <c r="A8" s="10" t="s">
        <v>6</v>
      </c>
      <c r="B8" s="11">
        <v>1325940</v>
      </c>
      <c r="C8" s="11">
        <v>1446500</v>
      </c>
      <c r="D8" s="11">
        <v>1446500</v>
      </c>
    </row>
    <row r="9" spans="1:4" ht="14.5" thickBot="1">
      <c r="A9" s="10" t="s">
        <v>7</v>
      </c>
      <c r="B9" s="11">
        <v>4701060</v>
      </c>
      <c r="C9" s="11">
        <v>5128500</v>
      </c>
      <c r="D9" s="11">
        <v>5128500</v>
      </c>
    </row>
    <row r="10" spans="1:4" ht="14.5" thickBot="1">
      <c r="A10" s="12" t="s">
        <v>8</v>
      </c>
      <c r="B10" s="9">
        <f>B11+B12+B13</f>
        <v>11677000</v>
      </c>
      <c r="C10" s="9">
        <f t="shared" ref="C10:D10" si="2">C11+C12+C13</f>
        <v>12738000</v>
      </c>
      <c r="D10" s="9">
        <f t="shared" si="2"/>
        <v>12738000</v>
      </c>
    </row>
    <row r="11" spans="1:4" ht="14.5" thickBot="1">
      <c r="A11" s="13" t="s">
        <v>9</v>
      </c>
      <c r="B11" s="11">
        <v>9661000</v>
      </c>
      <c r="C11" s="14">
        <v>10648000</v>
      </c>
      <c r="D11" s="14">
        <v>10648000</v>
      </c>
    </row>
    <row r="12" spans="1:4" ht="14.5" thickBot="1">
      <c r="A12" s="13" t="s">
        <v>10</v>
      </c>
      <c r="B12" s="11">
        <v>1675000</v>
      </c>
      <c r="C12" s="14">
        <v>1718000</v>
      </c>
      <c r="D12" s="14">
        <v>1718000</v>
      </c>
    </row>
    <row r="13" spans="1:4" ht="14.5" thickBot="1">
      <c r="A13" s="13" t="s">
        <v>11</v>
      </c>
      <c r="B13" s="11">
        <v>341000</v>
      </c>
      <c r="C13" s="11">
        <v>372000</v>
      </c>
      <c r="D13" s="11">
        <v>372000</v>
      </c>
    </row>
    <row r="14" spans="1:4" ht="14.5" thickBot="1">
      <c r="A14" s="8" t="s">
        <v>12</v>
      </c>
      <c r="B14" s="9">
        <v>2597000</v>
      </c>
      <c r="C14" s="9">
        <v>3117000</v>
      </c>
      <c r="D14" s="9">
        <v>3117000</v>
      </c>
    </row>
    <row r="15" spans="1:4">
      <c r="A15" s="15" t="s">
        <v>4</v>
      </c>
    </row>
    <row r="16" spans="1:4">
      <c r="A16" s="3"/>
    </row>
    <row r="19" spans="2:4">
      <c r="B19" s="16"/>
      <c r="C19" s="16"/>
      <c r="D19" s="16"/>
    </row>
    <row r="21" spans="2:4">
      <c r="B21" s="16"/>
      <c r="C21" s="16"/>
      <c r="D21" s="16"/>
    </row>
    <row r="23" spans="2:4">
      <c r="B23" s="16"/>
      <c r="C23" s="16"/>
      <c r="D23" s="16"/>
    </row>
    <row r="24" spans="2:4">
      <c r="B24" s="16"/>
      <c r="C24" s="16"/>
      <c r="D24" s="16"/>
    </row>
    <row r="25" spans="2:4">
      <c r="B25" s="16"/>
      <c r="C25" s="16"/>
      <c r="D25" s="16"/>
    </row>
    <row r="26" spans="2:4">
      <c r="B26" s="16"/>
      <c r="C26" s="16"/>
      <c r="D26" s="16"/>
    </row>
  </sheetData>
  <mergeCells count="2">
    <mergeCell ref="A3:D3"/>
    <mergeCell ref="A1:D1"/>
  </mergeCells>
  <pageMargins left="0.7" right="0.7" top="0.75" bottom="0.75" header="0.3" footer="0.3"/>
  <pageSetup paperSize="9" orientation="landscape" verticalDpi="0" r:id="rId1"/>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Līga Gudēvica-Liepiņa</dc:creator>
  <cp:lastModifiedBy>Ilze Štrausa</cp:lastModifiedBy>
  <cp:lastPrinted>2024-10-15T13:52:49Z</cp:lastPrinted>
  <dcterms:created xsi:type="dcterms:W3CDTF">2024-10-15T08:35:49Z</dcterms:created>
  <dcterms:modified xsi:type="dcterms:W3CDTF">2024-10-16T06:29:35Z</dcterms:modified>
</cp:coreProperties>
</file>