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microsoft.com/office/2020/02/relationships/classificationlabels" Target="docMetadata/LabelInfo.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defaultThemeVersion="166925"/>
  <mc:AlternateContent xmlns:mc="http://schemas.openxmlformats.org/markup-compatibility/2006">
    <mc:Choice Requires="x15">
      <x15ac:absPath xmlns:x15ac="http://schemas.microsoft.com/office/spreadsheetml/2010/11/ac" url="T:\FAD\FVD\Bāze_2025\Budžeta pakotnes likumprojekti\MA noteikumi\"/>
    </mc:Choice>
  </mc:AlternateContent>
  <xr:revisionPtr revIDLastSave="0" documentId="13_ncr:1_{85B3D492-C30B-4828-A863-4D0178275604}" xr6:coauthVersionLast="36" xr6:coauthVersionMax="47" xr10:uidLastSave="{00000000-0000-0000-0000-000000000000}"/>
  <bookViews>
    <workbookView xWindow="-105" yWindow="-105" windowWidth="25815" windowHeight="13905" xr2:uid="{E69B8BFF-2667-4D80-9EDF-A5313D879180}"/>
  </bookViews>
  <sheets>
    <sheet name="3_pielikums" sheetId="3" r:id="rId1"/>
  </sheets>
  <definedNames>
    <definedName name="_xlnm._FilterDatabase" localSheetId="0" hidden="1">'3_pielikums'!$A$6:$B$21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8" i="3" l="1"/>
  <c r="B16" i="3"/>
  <c r="B7" i="3" l="1"/>
  <c r="B22" i="3" s="1"/>
  <c r="B25" i="3" l="1"/>
</calcChain>
</file>

<file path=xl/sharedStrings.xml><?xml version="1.0" encoding="utf-8"?>
<sst xmlns="http://schemas.openxmlformats.org/spreadsheetml/2006/main" count="26" uniqueCount="26">
  <si>
    <t>Resors</t>
  </si>
  <si>
    <t>Prokuratūra</t>
  </si>
  <si>
    <t>Neatkarīgās iestādes kopā</t>
  </si>
  <si>
    <t>tai skaitā</t>
  </si>
  <si>
    <t>Aizsardzības ministrijas resors kopā</t>
  </si>
  <si>
    <t>Ekonomikas ministrijas resors kopā</t>
  </si>
  <si>
    <t>Finanšu ministrijas resors kopā</t>
  </si>
  <si>
    <t>Iekšlietu ministrijas resors kopā</t>
  </si>
  <si>
    <t>Izglītības un zinātnes ministrijas resors kopā</t>
  </si>
  <si>
    <t>Zemkopības ministrijas resors kopā</t>
  </si>
  <si>
    <t>Kultūras ministrijas resors kopā</t>
  </si>
  <si>
    <t>Labklājības ministrijas resors kopā</t>
  </si>
  <si>
    <t>Tieslietu ministrijas resors kopā</t>
  </si>
  <si>
    <t>Klimata un enerģētikas ministrijas resors kopā</t>
  </si>
  <si>
    <t>Viedās administrācijas un reģionālās attīstības ministrijas resors kopā</t>
  </si>
  <si>
    <t>Veselības ministrijas resors kopā</t>
  </si>
  <si>
    <t>Kriminālprocesā un administratīvo pārkāpumu lietvedībā nodarītā kaitējuma atlīdzināšanas likuma 15.pantā noteiktaajai atlīdzības izmaksai (Tieslietu ministrijai)</t>
  </si>
  <si>
    <t>Atlīdzībai valsts budžeta iestādēm - kopā</t>
  </si>
  <si>
    <t>PAVISAM KOPĀ</t>
  </si>
  <si>
    <t>Saskaņā ar likumu “Par valsts kompensāciju cietušajiem” cietušajiem izmaksājamajai valsts kompensācijai (Tieslietu ministrijai)</t>
  </si>
  <si>
    <t>euro</t>
  </si>
  <si>
    <r>
      <t xml:space="preserve">Papildu finansējums saistībā ar minimālās darba algas pieaugumu mēnesī
 2025. gadā uz 740 </t>
    </r>
    <r>
      <rPr>
        <b/>
        <i/>
        <sz val="12"/>
        <color theme="1"/>
        <rFont val="Times New Roman"/>
        <family val="1"/>
        <charset val="186"/>
      </rPr>
      <t>euro</t>
    </r>
    <r>
      <rPr>
        <b/>
        <sz val="12"/>
        <color theme="1"/>
        <rFont val="Times New Roman"/>
        <family val="1"/>
        <charset val="186"/>
      </rPr>
      <t>*</t>
    </r>
  </si>
  <si>
    <r>
      <t xml:space="preserve">2025. gadam uz 740 </t>
    </r>
    <r>
      <rPr>
        <b/>
        <i/>
        <sz val="12"/>
        <color theme="1"/>
        <rFont val="Times New Roman"/>
        <family val="1"/>
        <charset val="186"/>
      </rPr>
      <t>euro</t>
    </r>
    <r>
      <rPr>
        <b/>
        <sz val="12"/>
        <color theme="1"/>
        <rFont val="Times New Roman"/>
        <family val="1"/>
        <charset val="186"/>
      </rPr>
      <t>**</t>
    </r>
  </si>
  <si>
    <t>*atbilstoši MK 19.09.2024. sēdes protokollēmuma Nr.38 2.§ "Informatīvais ziņojums "Par valsts budžeta likumprojektā iekļaujamiem prioritārajiem pasākumiem 2025., 2026., 2027. un 2028. gadam" 3.pielikumam</t>
  </si>
  <si>
    <t>Pielikums Nr.3
Ministru kabineta noteikumu projekta
„Grozījums Ministru kabineta 2015.gada 24.novembra noteikumos Nr.656 
„Noteikumi par minimālās mēneša darba algas apmēru normālā darba 
laika ietvaros un minimālās stundas tarifa likmes aprēķināšanu””
sākotnējās ietekmes novērtējuma ziņojumam (anotācijai)</t>
  </si>
  <si>
    <t>**summas ietver arī darba devēja VSAOI (23,59%)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</si>
</sst>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1" x14ac:knownFonts="1">
    <font>
      <sz val="12"/>
      <color theme="1"/>
      <name val="Times New Roman"/>
      <family val="2"/>
      <charset val="186"/>
    </font>
    <font>
      <sz val="11"/>
      <color theme="1"/>
      <name val="Calibri"/>
      <family val="2"/>
      <charset val="186"/>
      <scheme val="minor"/>
    </font>
    <font>
      <sz val="11"/>
      <color theme="1"/>
      <name val="Calibri"/>
      <family val="2"/>
      <charset val="186"/>
      <scheme val="minor"/>
    </font>
    <font>
      <b/>
      <sz val="12"/>
      <color theme="1"/>
      <name val="Times New Roman"/>
      <family val="1"/>
      <charset val="186"/>
    </font>
    <font>
      <b/>
      <i/>
      <sz val="12"/>
      <color theme="1"/>
      <name val="Times New Roman"/>
      <family val="1"/>
      <charset val="186"/>
    </font>
    <font>
      <sz val="12"/>
      <color theme="1"/>
      <name val="Times New Roman"/>
      <family val="1"/>
      <charset val="186"/>
    </font>
    <font>
      <b/>
      <sz val="11"/>
      <color theme="1"/>
      <name val="Times New Roman"/>
      <family val="1"/>
      <charset val="186"/>
    </font>
    <font>
      <i/>
      <sz val="12"/>
      <color theme="1"/>
      <name val="Times New Roman"/>
      <family val="1"/>
      <charset val="186"/>
    </font>
    <font>
      <i/>
      <sz val="11"/>
      <color theme="1"/>
      <name val="Times New Roman"/>
      <family val="1"/>
      <charset val="186"/>
    </font>
    <font>
      <b/>
      <sz val="12"/>
      <name val="Times New Roman"/>
      <family val="1"/>
      <charset val="186"/>
    </font>
    <font>
      <sz val="11"/>
      <color rgb="FF000000"/>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4">
    <xf numFmtId="0" fontId="0" fillId="0" borderId="0"/>
    <xf numFmtId="0" fontId="2" fillId="0" borderId="0"/>
    <xf numFmtId="43" fontId="2" fillId="0" borderId="0" applyFont="0" applyFill="0" applyBorder="0" applyAlignment="0" applyProtection="0"/>
    <xf numFmtId="0" fontId="10" fillId="0" borderId="0"/>
  </cellStyleXfs>
  <cellXfs count="29">
    <xf numFmtId="0" fontId="0" fillId="0" borderId="0" xfId="0"/>
    <xf numFmtId="0" fontId="3" fillId="0" borderId="0" xfId="1" applyFont="1"/>
    <xf numFmtId="0" fontId="3" fillId="0" borderId="1" xfId="1" applyFont="1" applyBorder="1"/>
    <xf numFmtId="0" fontId="5" fillId="0" borderId="0" xfId="1" applyFont="1"/>
    <xf numFmtId="3" fontId="5" fillId="0" borderId="0" xfId="1" applyNumberFormat="1" applyFont="1"/>
    <xf numFmtId="0" fontId="7" fillId="0" borderId="0" xfId="1" applyFont="1"/>
    <xf numFmtId="3" fontId="3" fillId="0" borderId="1" xfId="1" applyNumberFormat="1" applyFont="1" applyBorder="1" applyAlignment="1">
      <alignment wrapText="1"/>
    </xf>
    <xf numFmtId="0" fontId="5" fillId="0" borderId="1" xfId="1" applyFont="1" applyBorder="1"/>
    <xf numFmtId="3" fontId="5" fillId="0" borderId="1" xfId="1" applyNumberFormat="1" applyFont="1" applyBorder="1"/>
    <xf numFmtId="0" fontId="7" fillId="0" borderId="1" xfId="1" applyFont="1" applyBorder="1" applyAlignment="1">
      <alignment horizontal="center"/>
    </xf>
    <xf numFmtId="0" fontId="7" fillId="0" borderId="1" xfId="1" applyFont="1" applyBorder="1"/>
    <xf numFmtId="3" fontId="7" fillId="0" borderId="1" xfId="1" applyNumberFormat="1" applyFont="1" applyBorder="1"/>
    <xf numFmtId="0" fontId="6" fillId="0" borderId="1" xfId="1" applyFont="1" applyBorder="1"/>
    <xf numFmtId="0" fontId="3" fillId="0" borderId="1" xfId="1" applyFont="1" applyBorder="1" applyAlignment="1">
      <alignment horizontal="left" vertical="center" wrapText="1"/>
    </xf>
    <xf numFmtId="3" fontId="3" fillId="0" borderId="1" xfId="1" applyNumberFormat="1" applyFont="1" applyBorder="1" applyAlignment="1">
      <alignment horizontal="right" vertical="center" wrapText="1"/>
    </xf>
    <xf numFmtId="3" fontId="3" fillId="0" borderId="1" xfId="1" applyNumberFormat="1" applyFont="1" applyBorder="1" applyAlignment="1">
      <alignment vertical="center" wrapText="1"/>
    </xf>
    <xf numFmtId="0" fontId="3" fillId="2" borderId="1" xfId="1" applyFont="1" applyFill="1" applyBorder="1" applyAlignment="1">
      <alignment horizontal="left" vertical="center" wrapText="1"/>
    </xf>
    <xf numFmtId="3" fontId="3" fillId="2" borderId="1" xfId="1" applyNumberFormat="1" applyFont="1" applyFill="1" applyBorder="1" applyAlignment="1">
      <alignment vertical="center" wrapText="1"/>
    </xf>
    <xf numFmtId="3" fontId="3" fillId="2" borderId="1" xfId="1" applyNumberFormat="1" applyFont="1" applyFill="1" applyBorder="1" applyAlignment="1">
      <alignment horizontal="center" vertical="center" wrapText="1"/>
    </xf>
    <xf numFmtId="0" fontId="3" fillId="2" borderId="1" xfId="1" applyFont="1" applyFill="1" applyBorder="1" applyAlignment="1">
      <alignment horizontal="center" vertical="center"/>
    </xf>
    <xf numFmtId="3" fontId="7" fillId="0" borderId="0" xfId="1" applyNumberFormat="1" applyFont="1" applyAlignment="1">
      <alignment horizontal="right"/>
    </xf>
    <xf numFmtId="3" fontId="5" fillId="0" borderId="1" xfId="1" applyNumberFormat="1" applyFont="1" applyFill="1" applyBorder="1"/>
    <xf numFmtId="0" fontId="1" fillId="0" borderId="0" xfId="0" applyFont="1"/>
    <xf numFmtId="3" fontId="9" fillId="0" borderId="1" xfId="1" applyNumberFormat="1" applyFont="1" applyFill="1" applyBorder="1"/>
    <xf numFmtId="0" fontId="7" fillId="0" borderId="0" xfId="1" applyFont="1" applyAlignment="1">
      <alignment horizontal="left" wrapText="1"/>
    </xf>
    <xf numFmtId="0" fontId="8" fillId="0" borderId="0" xfId="0" applyFont="1" applyAlignment="1">
      <alignment horizontal="right" wrapText="1"/>
    </xf>
    <xf numFmtId="0" fontId="7" fillId="0" borderId="2" xfId="1" applyFont="1" applyBorder="1" applyAlignment="1">
      <alignment horizontal="left" wrapText="1"/>
    </xf>
    <xf numFmtId="0" fontId="3" fillId="0" borderId="0" xfId="1" applyFont="1" applyAlignment="1">
      <alignment horizontal="center" vertical="center" wrapText="1"/>
    </xf>
    <xf numFmtId="0" fontId="8" fillId="0" borderId="0" xfId="0" applyFont="1" applyAlignment="1">
      <alignment wrapText="1"/>
    </xf>
  </cellXfs>
  <cellStyles count="4">
    <cellStyle name="Comma 2" xfId="2" xr:uid="{D8437A7A-B9D3-4F78-A495-30BF54AA5292}"/>
    <cellStyle name="Normal 3 3 2 2" xfId="1" xr:uid="{323142DC-B168-4779-8FB2-9DB2FD2754DF}"/>
    <cellStyle name="Parasts" xfId="0" builtinId="0"/>
    <cellStyle name="Parasts 2" xfId="3" xr:uid="{A4CAAED0-A1A3-46FB-9EE9-EC8B445A576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C1CA5B-2D98-4F5B-9967-B69A43EF43D8}">
  <sheetPr>
    <tabColor rgb="FF92D050"/>
    <pageSetUpPr fitToPage="1"/>
  </sheetPr>
  <dimension ref="A1:E27"/>
  <sheetViews>
    <sheetView tabSelected="1" zoomScale="80" zoomScaleNormal="80" workbookViewId="0">
      <selection activeCell="E42" sqref="E42"/>
    </sheetView>
  </sheetViews>
  <sheetFormatPr defaultColWidth="9" defaultRowHeight="15.75" x14ac:dyDescent="0.25"/>
  <cols>
    <col min="1" max="1" width="61.75" style="3" customWidth="1"/>
    <col min="2" max="2" width="16.625" style="4" customWidth="1"/>
    <col min="3" max="3" width="21.625" style="3" customWidth="1"/>
    <col min="4" max="7" width="10.875" style="3" bestFit="1" customWidth="1"/>
    <col min="8" max="16384" width="9" style="3"/>
  </cols>
  <sheetData>
    <row r="1" spans="1:4" s="22" customFormat="1" ht="92.25" customHeight="1" x14ac:dyDescent="0.25">
      <c r="A1" s="25" t="s">
        <v>24</v>
      </c>
      <c r="B1" s="25"/>
      <c r="C1" s="28"/>
      <c r="D1" s="28"/>
    </row>
    <row r="3" spans="1:4" ht="42" customHeight="1" x14ac:dyDescent="0.25">
      <c r="A3" s="27" t="s">
        <v>21</v>
      </c>
      <c r="B3" s="27"/>
    </row>
    <row r="4" spans="1:4" x14ac:dyDescent="0.25">
      <c r="B4" s="20" t="s">
        <v>20</v>
      </c>
    </row>
    <row r="5" spans="1:4" ht="93" customHeight="1" x14ac:dyDescent="0.25">
      <c r="A5" s="19" t="s">
        <v>0</v>
      </c>
      <c r="B5" s="18" t="s">
        <v>22</v>
      </c>
    </row>
    <row r="6" spans="1:4" x14ac:dyDescent="0.25">
      <c r="A6" s="2"/>
      <c r="B6" s="6"/>
    </row>
    <row r="7" spans="1:4" ht="19.5" customHeight="1" x14ac:dyDescent="0.25">
      <c r="A7" s="7" t="s">
        <v>2</v>
      </c>
      <c r="B7" s="8">
        <f>SUM(B9:B9)</f>
        <v>16907</v>
      </c>
    </row>
    <row r="8" spans="1:4" ht="19.5" customHeight="1" x14ac:dyDescent="0.25">
      <c r="A8" s="9" t="s">
        <v>3</v>
      </c>
      <c r="B8" s="8"/>
    </row>
    <row r="9" spans="1:4" s="5" customFormat="1" ht="19.5" customHeight="1" x14ac:dyDescent="0.25">
      <c r="A9" s="10" t="s">
        <v>1</v>
      </c>
      <c r="B9" s="11">
        <v>16907</v>
      </c>
    </row>
    <row r="10" spans="1:4" ht="19.5" customHeight="1" x14ac:dyDescent="0.25">
      <c r="A10" s="7" t="s">
        <v>4</v>
      </c>
      <c r="B10" s="8">
        <v>5487</v>
      </c>
    </row>
    <row r="11" spans="1:4" ht="19.5" customHeight="1" x14ac:dyDescent="0.25">
      <c r="A11" s="7" t="s">
        <v>5</v>
      </c>
      <c r="B11" s="8">
        <v>997</v>
      </c>
    </row>
    <row r="12" spans="1:4" ht="19.5" customHeight="1" x14ac:dyDescent="0.25">
      <c r="A12" s="7" t="s">
        <v>6</v>
      </c>
      <c r="B12" s="8"/>
    </row>
    <row r="13" spans="1:4" ht="19.5" customHeight="1" x14ac:dyDescent="0.25">
      <c r="A13" s="7" t="s">
        <v>7</v>
      </c>
      <c r="B13" s="8">
        <v>96474</v>
      </c>
    </row>
    <row r="14" spans="1:4" ht="19.5" customHeight="1" x14ac:dyDescent="0.25">
      <c r="A14" s="7" t="s">
        <v>8</v>
      </c>
      <c r="B14" s="8">
        <v>258082</v>
      </c>
    </row>
    <row r="15" spans="1:4" ht="19.5" customHeight="1" x14ac:dyDescent="0.25">
      <c r="A15" s="7" t="s">
        <v>9</v>
      </c>
      <c r="B15" s="8">
        <v>118083</v>
      </c>
    </row>
    <row r="16" spans="1:4" ht="19.5" customHeight="1" x14ac:dyDescent="0.25">
      <c r="A16" s="7" t="s">
        <v>10</v>
      </c>
      <c r="B16" s="21">
        <f>91150+6985</f>
        <v>98135</v>
      </c>
    </row>
    <row r="17" spans="1:5" ht="19.5" customHeight="1" x14ac:dyDescent="0.25">
      <c r="A17" s="7" t="s">
        <v>11</v>
      </c>
      <c r="B17" s="21">
        <v>109872</v>
      </c>
    </row>
    <row r="18" spans="1:5" ht="19.5" customHeight="1" x14ac:dyDescent="0.25">
      <c r="A18" s="7" t="s">
        <v>12</v>
      </c>
      <c r="B18" s="21">
        <f>77595+5917</f>
        <v>83512</v>
      </c>
    </row>
    <row r="19" spans="1:5" s="1" customFormat="1" ht="19.5" customHeight="1" x14ac:dyDescent="0.25">
      <c r="A19" s="7" t="s">
        <v>13</v>
      </c>
      <c r="B19" s="21">
        <v>305</v>
      </c>
    </row>
    <row r="20" spans="1:5" ht="19.5" customHeight="1" x14ac:dyDescent="0.25">
      <c r="A20" s="7" t="s">
        <v>14</v>
      </c>
      <c r="B20" s="21">
        <v>2254</v>
      </c>
      <c r="C20" s="4"/>
    </row>
    <row r="21" spans="1:5" ht="19.5" customHeight="1" x14ac:dyDescent="0.25">
      <c r="A21" s="7" t="s">
        <v>15</v>
      </c>
      <c r="B21" s="21">
        <v>31386</v>
      </c>
    </row>
    <row r="22" spans="1:5" ht="19.5" customHeight="1" x14ac:dyDescent="0.25">
      <c r="A22" s="12" t="s">
        <v>17</v>
      </c>
      <c r="B22" s="23">
        <f>SUM(B10:B21)+B7</f>
        <v>821494</v>
      </c>
    </row>
    <row r="23" spans="1:5" ht="31.5" x14ac:dyDescent="0.25">
      <c r="A23" s="13" t="s">
        <v>19</v>
      </c>
      <c r="B23" s="14">
        <v>135348</v>
      </c>
    </row>
    <row r="24" spans="1:5" ht="47.25" x14ac:dyDescent="0.25">
      <c r="A24" s="13" t="s">
        <v>16</v>
      </c>
      <c r="B24" s="15">
        <v>3836</v>
      </c>
    </row>
    <row r="25" spans="1:5" x14ac:dyDescent="0.25">
      <c r="A25" s="16" t="s">
        <v>18</v>
      </c>
      <c r="B25" s="17">
        <f>SUM(B22:B24)</f>
        <v>960678</v>
      </c>
    </row>
    <row r="26" spans="1:5" ht="46.5" customHeight="1" x14ac:dyDescent="0.25">
      <c r="A26" s="26" t="s">
        <v>23</v>
      </c>
      <c r="B26" s="26"/>
      <c r="E26" s="4"/>
    </row>
    <row r="27" spans="1:5" x14ac:dyDescent="0.25">
      <c r="A27" s="24" t="s">
        <v>25</v>
      </c>
      <c r="B27" s="3"/>
    </row>
  </sheetData>
  <mergeCells count="3">
    <mergeCell ref="A26:B26"/>
    <mergeCell ref="A3:B3"/>
    <mergeCell ref="A1:B1"/>
  </mergeCells>
  <pageMargins left="0.35433070866141736" right="0.27559055118110237" top="0.47244094488188981" bottom="0.43307086614173229" header="0.15748031496062992" footer="0.19685039370078741"/>
  <pageSetup paperSize="9" orientation="portrait" r:id="rId1"/>
</worksheet>
</file>

<file path=docMetadata/LabelInfo.xml><?xml version="1.0" encoding="utf-8"?>
<clbl:labelList xmlns:clbl="http://schemas.microsoft.com/office/2020/mipLabelMetadata">
  <clbl:label id="{1b8a7570-3ec8-4c4e-9532-5dbb2f157b31}" enabled="1" method="Standard" siteId="{fd50a0e4-c289-4266-b7ff-7d9cf5066e9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3_pielikums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Zane Adijāne</dc:creator>
  <cp:lastModifiedBy>Ilze Štrausa</cp:lastModifiedBy>
  <cp:lastPrinted>2024-10-18T13:00:32Z</cp:lastPrinted>
  <dcterms:created xsi:type="dcterms:W3CDTF">2023-09-23T14:32:40Z</dcterms:created>
  <dcterms:modified xsi:type="dcterms:W3CDTF">2024-10-18T13:04:56Z</dcterms:modified>
</cp:coreProperties>
</file>