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vetlana_Batare\My Documents\DARBA_faili_no majam\LNG_vakcinācijas_busi\"/>
    </mc:Choice>
  </mc:AlternateContent>
  <xr:revisionPtr revIDLastSave="0" documentId="13_ncr:1_{04185204-22A9-4A1E-B8B5-69766FB4C33E}" xr6:coauthVersionLast="47" xr6:coauthVersionMax="47" xr10:uidLastSave="{00000000-0000-0000-0000-000000000000}"/>
  <bookViews>
    <workbookView xWindow="-120" yWindow="-120" windowWidth="29040" windowHeight="15840" xr2:uid="{63727F46-AA43-49F1-B45E-B0DD0B0D30C0}"/>
  </bookViews>
  <sheets>
    <sheet name="Bu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E18" i="1"/>
  <c r="E10" i="1"/>
  <c r="E4" i="1"/>
  <c r="E24" i="1" s="1"/>
</calcChain>
</file>

<file path=xl/sharedStrings.xml><?xml version="1.0" encoding="utf-8"?>
<sst xmlns="http://schemas.openxmlformats.org/spreadsheetml/2006/main" count="31" uniqueCount="31">
  <si>
    <t>Nr.</t>
  </si>
  <si>
    <t>Izmaksu pozīcijas </t>
  </si>
  <si>
    <t>Skaits* </t>
  </si>
  <si>
    <t>KOPĀ:</t>
  </si>
  <si>
    <t>Pielikums Nr.1                                                                                                                                                                          Ministru kabineta rīkojuma "Par finanšu līdzekļu piešķiršanu no valsts budžeta programmas "Līdzekļi neparedzētiem gadījumiem"" projekta sākotnējās ietekmes novērtējuma ziņojumam (anotācijai)</t>
  </si>
  <si>
    <t>Nepieciešamo autobusu mobilā vakcinācijas punkta izveidei, izmaksas euro</t>
  </si>
  <si>
    <t xml:space="preserve">* Indikatīvais autobusu skaits – šobrīd ir apzināta nepieciešamība 4 autobusu izveidei 3 pašvaldībās (Daugavpils, Rēzekne, Jēkabpils), bet papildus paredzēta nepieciešamība izveidot vēl 1 vakcinācijas autobusu, indikatīvās izmaksas ir iekļautas aprēķinā. </t>
  </si>
  <si>
    <t xml:space="preserve">** Aprēķins nav atkarīgs no mēnešu skaita. </t>
  </si>
  <si>
    <t>Vakcinācijas autobusu tehniskā aprīkojuma (galdi, krēsli, aizslietņi, u.c.) noma un pārveide (montāža, demontāža, transports u.c.)**</t>
  </si>
  <si>
    <t xml:space="preserve">Citi izdevumi (piemēram, dzeramais ūdens, autobusa pieskaitāmās izmaksas – autobusa ekspluatācijas izdevumi, kuri ietver autobusa tehnisko apskati, transporta nodevu, apkopi (eļļas, filtri), citas rezerves daļas, ja nepieciešams u.c.) </t>
  </si>
  <si>
    <t>Vienas vienības cena (ar PVN 21%), euro </t>
  </si>
  <si>
    <t>Izmaksas kopā 2 mēnešiem (ar PVN 21%), euro </t>
  </si>
  <si>
    <t>Tehniskais aprīkojums 1 vienībai (galdi, krēsli, aizslietņi, u.c.) – 1500 euro</t>
  </si>
  <si>
    <t>Elektrības uzstādīšanas (materiāli, uzstādīšana, u.c.) izmaksas - 500 euro</t>
  </si>
  <si>
    <t>Darbu montāža, demontāža 1 vienībai – 500 euro</t>
  </si>
  <si>
    <t>Navigāciju norādes (koordinācijas līnijas, ieeja/izeja norādes u.c.) – 200 euro</t>
  </si>
  <si>
    <t>Transporta pakalpojumi (uztādīšanas laikā) – 160 euro</t>
  </si>
  <si>
    <t>Darba samaksa šoferim atbilstoši faktiskai noslodzei – 7 euro/stundā x 10 h/dienā x 7 dienas x 4 nedēļas = 1960 euro</t>
  </si>
  <si>
    <t>Degvielas izdevumi 1.30 euro/kilometrā x 140 km x 7 dienas x 4 nedēļas = 5096 euro</t>
  </si>
  <si>
    <t>Autobusa nomas izmaksas - 500 euro</t>
  </si>
  <si>
    <t>Autobusa uzkopšanas izmaksas - 860 euro</t>
  </si>
  <si>
    <t>Elektrības izmaksas - 300 euro</t>
  </si>
  <si>
    <t>Ūdens izmaksas - 150 euro</t>
  </si>
  <si>
    <t>Autobusa sagatavošana vakcinācijas veikšanai (krēslu demontāža un montāža) - 500 euro</t>
  </si>
  <si>
    <t>Iedzīvotāju informēšana par vakcinācijas autobusiem pašvaldībās (informācija pie iedzīvotāju dzīvesvietām, vietējos medijos u.c.)**Indikatīvais izmaksu sadalījums pašvaldību īstenotajiem komunikācijas virzieniem:</t>
  </si>
  <si>
    <t>Autobusu noma, tehniskie un komunālie izdevumi (darba alga šoferim atbilstoši faktiskai noslodzei, degvielas izdevumi, autobusa nomas izmaksas, autobusa uzkopšana, elektrības nodrošinājums, ūdens, autobusa sagatavošana vakcinācijas veikšanai u.c.). Indikatīvās izmaksas 1 mēnesim:</t>
  </si>
  <si>
    <t>Drukātie un elektroniskie mediji (prese, radio, tv) - 2 625 euro*** jeb 35%</t>
  </si>
  <si>
    <t>Vides reklāma -  2 250 euro*** jeb 30%</t>
  </si>
  <si>
    <t>Tiešā komunikācija ar iedzīvotājiem (plakāti, skrejlapas un citi) - 2 250 euro*** jeb 30%</t>
  </si>
  <si>
    <t>Reklāma sociālajos tīklos - 375 euro*** jeb 5%</t>
  </si>
  <si>
    <t>*** Summa attiecināma uz visām vienībam.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</si>
</sst>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201F1E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E4ECE-0149-4149-B633-3161B6A1AB7C}">
  <dimension ref="A1:E27"/>
  <sheetViews>
    <sheetView tabSelected="1" zoomScale="90" zoomScaleNormal="90" workbookViewId="0">
      <selection activeCell="I17" sqref="I17"/>
    </sheetView>
  </sheetViews>
  <sheetFormatPr defaultColWidth="9.140625" defaultRowHeight="12.75" x14ac:dyDescent="0.2"/>
  <cols>
    <col min="1" max="1" width="4.28515625" style="1" customWidth="1"/>
    <col min="2" max="2" width="59.85546875" style="1" customWidth="1"/>
    <col min="3" max="3" width="9.140625" style="1"/>
    <col min="4" max="4" width="15.5703125" style="1" customWidth="1"/>
    <col min="5" max="5" width="18.85546875" style="1" customWidth="1"/>
    <col min="6" max="16384" width="9.140625" style="1"/>
  </cols>
  <sheetData>
    <row r="1" spans="1:5" ht="66.599999999999994" customHeight="1" x14ac:dyDescent="0.2">
      <c r="C1" s="16" t="s">
        <v>4</v>
      </c>
      <c r="D1" s="16"/>
      <c r="E1" s="16"/>
    </row>
    <row r="2" spans="1:5" x14ac:dyDescent="0.2">
      <c r="A2" s="17" t="s">
        <v>5</v>
      </c>
      <c r="B2" s="17"/>
      <c r="C2" s="17"/>
      <c r="D2" s="17"/>
      <c r="E2" s="17"/>
    </row>
    <row r="3" spans="1:5" ht="38.25" x14ac:dyDescent="0.2">
      <c r="A3" s="9" t="s">
        <v>0</v>
      </c>
      <c r="B3" s="9" t="s">
        <v>1</v>
      </c>
      <c r="C3" s="9" t="s">
        <v>2</v>
      </c>
      <c r="D3" s="9" t="s">
        <v>10</v>
      </c>
      <c r="E3" s="9" t="s">
        <v>11</v>
      </c>
    </row>
    <row r="4" spans="1:5" ht="25.5" x14ac:dyDescent="0.2">
      <c r="A4" s="13">
        <v>1</v>
      </c>
      <c r="B4" s="10" t="s">
        <v>8</v>
      </c>
      <c r="C4" s="14">
        <v>5</v>
      </c>
      <c r="D4" s="14">
        <v>2860</v>
      </c>
      <c r="E4" s="15">
        <f>C4*D4</f>
        <v>14300</v>
      </c>
    </row>
    <row r="5" spans="1:5" x14ac:dyDescent="0.2">
      <c r="A5" s="13"/>
      <c r="B5" s="2" t="s">
        <v>12</v>
      </c>
      <c r="C5" s="14"/>
      <c r="D5" s="14"/>
      <c r="E5" s="14"/>
    </row>
    <row r="6" spans="1:5" x14ac:dyDescent="0.2">
      <c r="A6" s="13"/>
      <c r="B6" s="2" t="s">
        <v>13</v>
      </c>
      <c r="C6" s="14"/>
      <c r="D6" s="14"/>
      <c r="E6" s="14"/>
    </row>
    <row r="7" spans="1:5" x14ac:dyDescent="0.2">
      <c r="A7" s="13"/>
      <c r="B7" s="2" t="s">
        <v>14</v>
      </c>
      <c r="C7" s="14"/>
      <c r="D7" s="14"/>
      <c r="E7" s="14"/>
    </row>
    <row r="8" spans="1:5" ht="13.5" customHeight="1" x14ac:dyDescent="0.2">
      <c r="A8" s="13"/>
      <c r="B8" s="2" t="s">
        <v>15</v>
      </c>
      <c r="C8" s="14"/>
      <c r="D8" s="14"/>
      <c r="E8" s="14"/>
    </row>
    <row r="9" spans="1:5" x14ac:dyDescent="0.2">
      <c r="A9" s="13"/>
      <c r="B9" s="2" t="s">
        <v>16</v>
      </c>
      <c r="C9" s="14"/>
      <c r="D9" s="14"/>
      <c r="E9" s="14"/>
    </row>
    <row r="10" spans="1:5" ht="51" x14ac:dyDescent="0.2">
      <c r="A10" s="13">
        <v>2</v>
      </c>
      <c r="B10" s="10" t="s">
        <v>25</v>
      </c>
      <c r="C10" s="14">
        <v>5</v>
      </c>
      <c r="D10" s="15">
        <v>9366</v>
      </c>
      <c r="E10" s="15">
        <f>(C10*D10)*2</f>
        <v>93660</v>
      </c>
    </row>
    <row r="11" spans="1:5" ht="25.5" x14ac:dyDescent="0.2">
      <c r="A11" s="13"/>
      <c r="B11" s="2" t="s">
        <v>17</v>
      </c>
      <c r="C11" s="14"/>
      <c r="D11" s="15"/>
      <c r="E11" s="15"/>
    </row>
    <row r="12" spans="1:5" ht="25.5" x14ac:dyDescent="0.2">
      <c r="A12" s="13"/>
      <c r="B12" s="2" t="s">
        <v>18</v>
      </c>
      <c r="C12" s="14"/>
      <c r="D12" s="15"/>
      <c r="E12" s="15"/>
    </row>
    <row r="13" spans="1:5" x14ac:dyDescent="0.2">
      <c r="A13" s="13"/>
      <c r="B13" s="2" t="s">
        <v>19</v>
      </c>
      <c r="C13" s="14"/>
      <c r="D13" s="15"/>
      <c r="E13" s="15"/>
    </row>
    <row r="14" spans="1:5" x14ac:dyDescent="0.2">
      <c r="A14" s="13"/>
      <c r="B14" s="2" t="s">
        <v>20</v>
      </c>
      <c r="C14" s="14"/>
      <c r="D14" s="15"/>
      <c r="E14" s="15"/>
    </row>
    <row r="15" spans="1:5" x14ac:dyDescent="0.2">
      <c r="A15" s="13"/>
      <c r="B15" s="2" t="s">
        <v>21</v>
      </c>
      <c r="C15" s="14"/>
      <c r="D15" s="15"/>
      <c r="E15" s="15"/>
    </row>
    <row r="16" spans="1:5" x14ac:dyDescent="0.2">
      <c r="A16" s="13"/>
      <c r="B16" s="2" t="s">
        <v>22</v>
      </c>
      <c r="C16" s="14"/>
      <c r="D16" s="15"/>
      <c r="E16" s="15"/>
    </row>
    <row r="17" spans="1:5" ht="25.5" x14ac:dyDescent="0.2">
      <c r="A17" s="13"/>
      <c r="B17" s="2" t="s">
        <v>23</v>
      </c>
      <c r="C17" s="14"/>
      <c r="D17" s="15"/>
      <c r="E17" s="15"/>
    </row>
    <row r="18" spans="1:5" ht="51" x14ac:dyDescent="0.2">
      <c r="A18" s="19">
        <v>3</v>
      </c>
      <c r="B18" s="10" t="s">
        <v>24</v>
      </c>
      <c r="C18" s="22">
        <v>5</v>
      </c>
      <c r="D18" s="25">
        <v>1500</v>
      </c>
      <c r="E18" s="22">
        <f>C18*D18</f>
        <v>7500</v>
      </c>
    </row>
    <row r="19" spans="1:5" x14ac:dyDescent="0.2">
      <c r="A19" s="20"/>
      <c r="B19" s="12" t="s">
        <v>26</v>
      </c>
      <c r="C19" s="23"/>
      <c r="D19" s="26"/>
      <c r="E19" s="23"/>
    </row>
    <row r="20" spans="1:5" x14ac:dyDescent="0.2">
      <c r="A20" s="20"/>
      <c r="B20" s="12" t="s">
        <v>27</v>
      </c>
      <c r="C20" s="23"/>
      <c r="D20" s="26"/>
      <c r="E20" s="23"/>
    </row>
    <row r="21" spans="1:5" ht="25.5" x14ac:dyDescent="0.2">
      <c r="A21" s="20"/>
      <c r="B21" s="12" t="s">
        <v>28</v>
      </c>
      <c r="C21" s="23"/>
      <c r="D21" s="26"/>
      <c r="E21" s="23"/>
    </row>
    <row r="22" spans="1:5" x14ac:dyDescent="0.2">
      <c r="A22" s="21"/>
      <c r="B22" s="12" t="s">
        <v>29</v>
      </c>
      <c r="C22" s="24"/>
      <c r="D22" s="27"/>
      <c r="E22" s="24"/>
    </row>
    <row r="23" spans="1:5" ht="52.5" customHeight="1" x14ac:dyDescent="0.2">
      <c r="A23" s="5">
        <v>4</v>
      </c>
      <c r="B23" s="11" t="s">
        <v>9</v>
      </c>
      <c r="C23" s="3">
        <v>5</v>
      </c>
      <c r="D23" s="3">
        <v>600</v>
      </c>
      <c r="E23" s="4">
        <f>(C23*D23)*2</f>
        <v>6000</v>
      </c>
    </row>
    <row r="24" spans="1:5" x14ac:dyDescent="0.2">
      <c r="A24" s="6"/>
      <c r="B24" s="6" t="s">
        <v>3</v>
      </c>
      <c r="C24" s="7"/>
      <c r="D24" s="7"/>
      <c r="E24" s="8">
        <f>E4+E10+E18+E23</f>
        <v>121460</v>
      </c>
    </row>
    <row r="25" spans="1:5" ht="27" customHeight="1" x14ac:dyDescent="0.2">
      <c r="A25" s="28" t="s">
        <v>6</v>
      </c>
      <c r="B25" s="28"/>
      <c r="C25" s="28"/>
      <c r="D25" s="28"/>
      <c r="E25" s="28"/>
    </row>
    <row r="26" spans="1:5" x14ac:dyDescent="0.2">
      <c r="A26" s="18" t="s">
        <v>7</v>
      </c>
      <c r="B26" s="18"/>
      <c r="C26" s="18"/>
      <c r="D26" s="18"/>
      <c r="E26" s="18"/>
    </row>
    <row r="27" spans="1:5" x14ac:dyDescent="0.2">
      <c r="A27" s="1" t="s">
        <v>30</v>
      </c>
    </row>
  </sheetData>
  <mergeCells count="16">
    <mergeCell ref="A26:E26"/>
    <mergeCell ref="A18:A22"/>
    <mergeCell ref="C18:C22"/>
    <mergeCell ref="D18:D22"/>
    <mergeCell ref="E18:E22"/>
    <mergeCell ref="A25:E25"/>
    <mergeCell ref="A10:A17"/>
    <mergeCell ref="C10:C17"/>
    <mergeCell ref="D10:D17"/>
    <mergeCell ref="E10:E17"/>
    <mergeCell ref="C1:E1"/>
    <mergeCell ref="A2:E2"/>
    <mergeCell ref="A4:A9"/>
    <mergeCell ref="C4:C9"/>
    <mergeCell ref="D4:D9"/>
    <mergeCell ref="E4:E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Ivita Lazdiņa</dc:creator>
  <cp:lastModifiedBy>Svetlana Batare</cp:lastModifiedBy>
  <dcterms:created xsi:type="dcterms:W3CDTF">2021-10-29T04:47:13Z</dcterms:created>
  <dcterms:modified xsi:type="dcterms:W3CDTF">2021-11-01T17:35:33Z</dcterms:modified>
</cp:coreProperties>
</file>