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\LNG robeža_2021_aug_sep\Uz FM\"/>
    </mc:Choice>
  </mc:AlternateContent>
  <bookViews>
    <workbookView xWindow="0" yWindow="0" windowWidth="19200" windowHeight="7056"/>
  </bookViews>
  <sheets>
    <sheet name="11.pielikums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3" i="3" l="1"/>
  <c r="E13" i="3"/>
  <c r="C11" i="3"/>
  <c r="E11" i="3"/>
  <c r="E20" i="3" l="1"/>
  <c r="E19" i="3"/>
  <c r="E18" i="3"/>
  <c r="E15" i="3" l="1"/>
  <c r="E14" i="3"/>
  <c r="E16" i="3"/>
</calcChain>
</file>

<file path=xl/sharedStrings.xml><?xml version="1.0" encoding="utf-8"?>
<sst xmlns="http://schemas.openxmlformats.org/spreadsheetml/2006/main" count="22" uniqueCount="18">
  <si>
    <t>Nr.p.k.</t>
  </si>
  <si>
    <t>Kopā:</t>
  </si>
  <si>
    <t>Daudzums</t>
  </si>
  <si>
    <t>×</t>
  </si>
  <si>
    <t>Naktsmītne - Daugavpils būvniecības tehnikums</t>
  </si>
  <si>
    <t xml:space="preserve"> Pārējie komandējumu un darba braucienu izdevumi</t>
  </si>
  <si>
    <t>Dušas izmantošana - Daugavpils būvniecības tehnikums</t>
  </si>
  <si>
    <t>Veļas mašīnas izmantošana - Daugavpils būvniecības tehnikums</t>
  </si>
  <si>
    <t>Ministru kabineta rīkojuma projekta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</si>
  <si>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</si>
  <si>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</si>
  <si>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>Valsts policija</t>
  </si>
  <si>
    <t>11.pielikums</t>
  </si>
  <si>
    <t xml:space="preserve">Pārējo komandējuma izdevumu aprēķins amatpersonām ar speciālajām dienesta pakāpēm, sniedzot atbalstu Valsts robežsardzei Latvijas Republikas-Baltkrievijas Republikas valsts robežas robežuzraudzības nodrošināšanā par laika periodu no 2021. gada 11.augusta līdz 10.septembrim </t>
  </si>
  <si>
    <r>
      <t>Cena</t>
    </r>
    <r>
      <rPr>
        <i/>
        <sz val="10"/>
        <color theme="1"/>
        <rFont val="Times New Roman"/>
        <family val="1"/>
        <charset val="186"/>
      </rPr>
      <t xml:space="preserve"> (euro)</t>
    </r>
  </si>
  <si>
    <r>
      <t xml:space="preserve">Summa
</t>
    </r>
    <r>
      <rPr>
        <i/>
        <sz val="10"/>
        <color theme="1"/>
        <rFont val="Times New Roman"/>
        <family val="1"/>
        <charset val="186"/>
      </rPr>
      <t xml:space="preserve"> (euro)</t>
    </r>
  </si>
  <si>
    <t>Dienesta viesnīcas pakalpojumi 11.08.2021.-31.08.2021.</t>
  </si>
  <si>
    <t>Dienesta viesnīcas pakalpojumi 01.09.2021.-10.09.2021.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</si>
</sst>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9"/>
      <color theme="1"/>
      <name val="Times New Roman"/>
      <family val="1"/>
      <charset val="186"/>
    </font>
    <font>
      <sz val="11"/>
      <name val="Times New Roman"/>
      <family val="1"/>
      <charset val="186"/>
    </font>
    <font>
      <sz val="10"/>
      <name val="Arial"/>
    </font>
    <font>
      <sz val="10"/>
      <name val="Times New Roman"/>
      <family val="1"/>
      <charset val="186"/>
    </font>
    <font>
      <b/>
      <sz val="14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0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5" fillId="0" borderId="0"/>
  </cellStyleXfs>
  <cellXfs count="39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0" fontId="6" fillId="0" borderId="0" xfId="1" applyFont="1" applyAlignment="1">
      <alignment vertical="center" wrapText="1"/>
    </xf>
    <xf numFmtId="0" fontId="6" fillId="0" borderId="0" xfId="1" applyFont="1" applyAlignment="1">
      <alignment horizontal="center" vertical="center" wrapText="1"/>
    </xf>
    <xf numFmtId="1" fontId="4" fillId="4" borderId="0" xfId="0" applyNumberFormat="1" applyFont="1" applyFill="1" applyAlignment="1">
      <alignment horizontal="right"/>
    </xf>
    <xf numFmtId="0" fontId="4" fillId="4" borderId="0" xfId="0" applyFont="1" applyFill="1" applyAlignment="1">
      <alignment horizontal="right"/>
    </xf>
    <xf numFmtId="0" fontId="7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right" vertical="center" wrapText="1"/>
    </xf>
    <xf numFmtId="0" fontId="10" fillId="2" borderId="4" xfId="0" applyFont="1" applyFill="1" applyBorder="1" applyAlignment="1">
      <alignment horizontal="right" vertical="center" wrapText="1"/>
    </xf>
    <xf numFmtId="3" fontId="10" fillId="2" borderId="5" xfId="0" applyNumberFormat="1" applyFont="1" applyFill="1" applyBorder="1" applyAlignment="1">
      <alignment horizontal="center" vertical="center" wrapText="1"/>
    </xf>
    <xf numFmtId="4" fontId="10" fillId="2" borderId="5" xfId="0" applyNumberFormat="1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vertical="center"/>
    </xf>
    <xf numFmtId="0" fontId="8" fillId="3" borderId="7" xfId="0" applyFont="1" applyFill="1" applyBorder="1" applyAlignment="1">
      <alignment vertical="center"/>
    </xf>
    <xf numFmtId="3" fontId="8" fillId="3" borderId="7" xfId="0" applyNumberFormat="1" applyFont="1" applyFill="1" applyBorder="1" applyAlignment="1">
      <alignment vertical="center"/>
    </xf>
    <xf numFmtId="0" fontId="8" fillId="3" borderId="7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left" vertical="center" wrapText="1"/>
    </xf>
    <xf numFmtId="3" fontId="8" fillId="0" borderId="9" xfId="0" applyNumberFormat="1" applyFont="1" applyBorder="1" applyAlignment="1">
      <alignment horizontal="center" vertical="center"/>
    </xf>
    <xf numFmtId="2" fontId="8" fillId="0" borderId="9" xfId="0" applyNumberFormat="1" applyFont="1" applyBorder="1" applyAlignment="1">
      <alignment vertical="center"/>
    </xf>
    <xf numFmtId="4" fontId="8" fillId="0" borderId="9" xfId="0" applyNumberFormat="1" applyFont="1" applyBorder="1" applyAlignment="1">
      <alignment vertical="center"/>
    </xf>
    <xf numFmtId="0" fontId="8" fillId="0" borderId="10" xfId="0" applyFont="1" applyBorder="1" applyAlignment="1">
      <alignment horizontal="center" vertical="center"/>
    </xf>
    <xf numFmtId="0" fontId="8" fillId="0" borderId="12" xfId="0" applyFont="1" applyBorder="1" applyAlignment="1">
      <alignment horizontal="left" vertical="center" wrapText="1"/>
    </xf>
    <xf numFmtId="3" fontId="8" fillId="0" borderId="10" xfId="0" applyNumberFormat="1" applyFont="1" applyBorder="1" applyAlignment="1">
      <alignment horizontal="center" vertical="center"/>
    </xf>
    <xf numFmtId="2" fontId="8" fillId="0" borderId="10" xfId="0" applyNumberFormat="1" applyFont="1" applyBorder="1" applyAlignment="1">
      <alignment vertical="center"/>
    </xf>
    <xf numFmtId="4" fontId="8" fillId="0" borderId="10" xfId="0" applyNumberFormat="1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0" fontId="8" fillId="0" borderId="11" xfId="0" applyFont="1" applyBorder="1" applyAlignment="1">
      <alignment horizontal="center" vertical="center"/>
    </xf>
    <xf numFmtId="0" fontId="8" fillId="0" borderId="11" xfId="0" applyFont="1" applyBorder="1" applyAlignment="1">
      <alignment vertical="center"/>
    </xf>
    <xf numFmtId="3" fontId="8" fillId="0" borderId="11" xfId="0" applyNumberFormat="1" applyFont="1" applyBorder="1" applyAlignment="1">
      <alignment horizontal="center" vertical="center"/>
    </xf>
    <xf numFmtId="2" fontId="8" fillId="0" borderId="11" xfId="0" applyNumberFormat="1" applyFont="1" applyBorder="1" applyAlignment="1">
      <alignment vertical="center"/>
    </xf>
    <xf numFmtId="4" fontId="8" fillId="0" borderId="11" xfId="0" applyNumberFormat="1" applyFont="1" applyBorder="1" applyAlignment="1">
      <alignment vertical="center"/>
    </xf>
  </cellXfs>
  <cellStyles count="2">
    <cellStyle name="Normal" xfId="0" builtinId="0"/>
    <cellStyle name="Normal 6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abSelected="1" zoomScaleNormal="100" workbookViewId="0">
      <selection activeCell="E11" sqref="E11"/>
    </sheetView>
  </sheetViews>
  <sheetFormatPr defaultRowHeight="14.4" x14ac:dyDescent="0.3"/>
  <cols>
    <col min="1" max="1" width="6.5546875" customWidth="1"/>
    <col min="2" max="2" width="49.5546875" customWidth="1"/>
    <col min="5" max="5" width="13" customWidth="1"/>
  </cols>
  <sheetData>
    <row r="1" spans="1:6" x14ac:dyDescent="0.3">
      <c r="A1" s="6"/>
      <c r="B1" s="7"/>
      <c r="C1" s="8"/>
      <c r="D1" s="6"/>
      <c r="E1" s="9" t="s">
        <v>12</v>
      </c>
    </row>
    <row r="2" spans="1:6" x14ac:dyDescent="0.3">
      <c r="A2" s="6"/>
      <c r="B2" s="7"/>
      <c r="C2" s="8"/>
      <c r="D2" s="6"/>
      <c r="E2" s="10" t="s">
        <v>8</v>
      </c>
    </row>
    <row r="3" spans="1:6" x14ac:dyDescent="0.3">
      <c r="A3" s="6"/>
      <c r="B3" s="7"/>
      <c r="C3" s="8"/>
      <c r="D3" s="6"/>
      <c r="E3" s="10" t="s">
        <v>9</v>
      </c>
    </row>
    <row r="4" spans="1:6" x14ac:dyDescent="0.3">
      <c r="A4" s="6"/>
      <c r="B4" s="7"/>
      <c r="C4" s="8"/>
      <c r="D4" s="6"/>
      <c r="E4" s="10" t="s">
        <v>10</v>
      </c>
    </row>
    <row r="5" spans="1:6" x14ac:dyDescent="0.3">
      <c r="A5" s="6"/>
      <c r="B5" s="7"/>
      <c r="C5" s="8"/>
      <c r="D5" s="6"/>
      <c r="E5" s="6"/>
      <c r="F5" s="6"/>
    </row>
    <row r="6" spans="1:6" ht="17.399999999999999" x14ac:dyDescent="0.3">
      <c r="A6" s="6"/>
      <c r="B6" s="11" t="s">
        <v>11</v>
      </c>
      <c r="C6" s="8"/>
      <c r="D6" s="6"/>
      <c r="E6" s="6"/>
      <c r="F6" s="6"/>
    </row>
    <row r="8" spans="1:6" ht="73.5" customHeight="1" x14ac:dyDescent="0.3">
      <c r="A8" s="5" t="s">
        <v>13</v>
      </c>
      <c r="B8" s="5"/>
      <c r="C8" s="5"/>
      <c r="D8" s="5"/>
      <c r="E8" s="5"/>
    </row>
    <row r="9" spans="1:6" x14ac:dyDescent="0.3">
      <c r="A9" s="1"/>
      <c r="B9" s="2"/>
      <c r="C9" s="1"/>
      <c r="D9" s="2"/>
      <c r="E9" s="2"/>
    </row>
    <row r="10" spans="1:6" ht="26.4" x14ac:dyDescent="0.3">
      <c r="A10" s="12" t="s">
        <v>0</v>
      </c>
      <c r="B10" s="12" t="s">
        <v>5</v>
      </c>
      <c r="C10" s="13" t="s">
        <v>2</v>
      </c>
      <c r="D10" s="13" t="s">
        <v>14</v>
      </c>
      <c r="E10" s="13" t="s">
        <v>15</v>
      </c>
    </row>
    <row r="11" spans="1:6" x14ac:dyDescent="0.3">
      <c r="A11" s="14" t="s">
        <v>1</v>
      </c>
      <c r="B11" s="15"/>
      <c r="C11" s="16">
        <f>SUM(C13:C20)</f>
        <v>2396</v>
      </c>
      <c r="D11" s="16" t="s">
        <v>3</v>
      </c>
      <c r="E11" s="17">
        <f>ROUNDUP(SUM(E13:E20),2)</f>
        <v>16928</v>
      </c>
    </row>
    <row r="12" spans="1:6" x14ac:dyDescent="0.3">
      <c r="A12" s="18" t="s">
        <v>16</v>
      </c>
      <c r="B12" s="19"/>
      <c r="C12" s="20"/>
      <c r="D12" s="21"/>
      <c r="E12" s="22"/>
    </row>
    <row r="13" spans="1:6" s="3" customFormat="1" ht="12.9" customHeight="1" x14ac:dyDescent="0.3">
      <c r="A13" s="23">
        <v>1</v>
      </c>
      <c r="B13" s="24" t="s">
        <v>4</v>
      </c>
      <c r="C13" s="25">
        <f>585</f>
        <v>585</v>
      </c>
      <c r="D13" s="26">
        <v>15</v>
      </c>
      <c r="E13" s="27">
        <f>ROUND(C13*D13,2)</f>
        <v>8775</v>
      </c>
    </row>
    <row r="14" spans="1:6" s="3" customFormat="1" ht="12.9" customHeight="1" x14ac:dyDescent="0.3">
      <c r="A14" s="28">
        <v>2</v>
      </c>
      <c r="B14" s="29" t="s">
        <v>4</v>
      </c>
      <c r="C14" s="30">
        <v>588</v>
      </c>
      <c r="D14" s="31">
        <v>7</v>
      </c>
      <c r="E14" s="32">
        <f t="shared" ref="E14:E15" si="0">ROUND(C14*D14,2)</f>
        <v>4116</v>
      </c>
    </row>
    <row r="15" spans="1:6" s="3" customFormat="1" ht="12.9" customHeight="1" x14ac:dyDescent="0.3">
      <c r="A15" s="28">
        <v>3</v>
      </c>
      <c r="B15" s="33" t="s">
        <v>6</v>
      </c>
      <c r="C15" s="30">
        <v>588</v>
      </c>
      <c r="D15" s="31">
        <v>2.5499999999999998</v>
      </c>
      <c r="E15" s="32">
        <f t="shared" si="0"/>
        <v>1499.4</v>
      </c>
    </row>
    <row r="16" spans="1:6" s="3" customFormat="1" ht="12.9" customHeight="1" x14ac:dyDescent="0.3">
      <c r="A16" s="28">
        <v>4</v>
      </c>
      <c r="B16" s="33" t="s">
        <v>7</v>
      </c>
      <c r="C16" s="30">
        <v>91</v>
      </c>
      <c r="D16" s="31">
        <v>1</v>
      </c>
      <c r="E16" s="32">
        <f t="shared" ref="E16" si="1">ROUND(C16*D16,2)</f>
        <v>91</v>
      </c>
    </row>
    <row r="17" spans="1:5" s="4" customFormat="1" ht="12.9" customHeight="1" x14ac:dyDescent="0.3">
      <c r="A17" s="18" t="s">
        <v>17</v>
      </c>
      <c r="B17" s="19"/>
      <c r="C17" s="20"/>
      <c r="D17" s="21"/>
      <c r="E17" s="22"/>
    </row>
    <row r="18" spans="1:5" s="4" customFormat="1" ht="12.9" customHeight="1" x14ac:dyDescent="0.3">
      <c r="A18" s="28">
        <v>5</v>
      </c>
      <c r="B18" s="33" t="s">
        <v>4</v>
      </c>
      <c r="C18" s="30">
        <v>252</v>
      </c>
      <c r="D18" s="31">
        <v>7</v>
      </c>
      <c r="E18" s="32">
        <f t="shared" ref="E18:E20" si="2">ROUND(C18*D18,2)</f>
        <v>1764</v>
      </c>
    </row>
    <row r="19" spans="1:5" s="4" customFormat="1" ht="12.9" customHeight="1" x14ac:dyDescent="0.3">
      <c r="A19" s="28">
        <v>6</v>
      </c>
      <c r="B19" s="33" t="s">
        <v>6</v>
      </c>
      <c r="C19" s="30">
        <v>252</v>
      </c>
      <c r="D19" s="31">
        <v>2.5499999999999998</v>
      </c>
      <c r="E19" s="32">
        <f t="shared" si="2"/>
        <v>642.6</v>
      </c>
    </row>
    <row r="20" spans="1:5" s="4" customFormat="1" ht="12.9" customHeight="1" x14ac:dyDescent="0.3">
      <c r="A20" s="34">
        <v>7</v>
      </c>
      <c r="B20" s="35" t="s">
        <v>7</v>
      </c>
      <c r="C20" s="36">
        <v>40</v>
      </c>
      <c r="D20" s="37">
        <v>1</v>
      </c>
      <c r="E20" s="38">
        <f t="shared" si="2"/>
        <v>40</v>
      </c>
    </row>
    <row r="21" spans="1:5" ht="12.9" customHeight="1" x14ac:dyDescent="0.3"/>
  </sheetData>
  <mergeCells count="2">
    <mergeCell ref="A8:E8"/>
    <mergeCell ref="A11:B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11.pielikums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11.pielikums anotācijai</dc:title>
  <dc:creator>Inga Ošiņa</dc:creator>
  <cp:lastModifiedBy>Inga Ošiņa</cp:lastModifiedBy>
  <cp:lastPrinted>2021-11-10T08:29:24Z</cp:lastPrinted>
  <dcterms:created xsi:type="dcterms:W3CDTF">2021-10-07T11:10:40Z</dcterms:created>
  <dcterms:modified xsi:type="dcterms:W3CDTF">2021-11-10T08:38:11Z</dcterms:modified>
</cp:coreProperties>
</file>