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iem-ds.iem.gov.lv\U disks\ipotjomkina\Dokumenti datorā\2023 UKRplans2024 Elina\"/>
    </mc:Choice>
  </mc:AlternateContent>
  <xr:revisionPtr revIDLastSave="0" documentId="13_ncr:1_{A5A739AC-136E-4F80-9DEA-429449BBD1FC}" xr6:coauthVersionLast="36" xr6:coauthVersionMax="36" xr10:uidLastSave="{00000000-0000-0000-0000-000000000000}"/>
  <bookViews>
    <workbookView xWindow="0" yWindow="0" windowWidth="28800" windowHeight="12225" xr2:uid="{00000000-000D-0000-FFFF-FFFF00000000}"/>
  </bookViews>
  <sheets>
    <sheet name="PAPILDU nepieciešams"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0" i="1" l="1"/>
  <c r="D15" i="1"/>
  <c r="D20" i="1"/>
  <c r="D13" i="1" l="1"/>
  <c r="D12" i="1"/>
  <c r="D11" i="1"/>
  <c r="D27" i="1" l="1"/>
</calcChain>
</file>

<file path=xl/sharedStrings.xml><?xml version="1.0" encoding="utf-8"?>
<sst xmlns="http://schemas.openxmlformats.org/spreadsheetml/2006/main" count="47" uniqueCount="35">
  <si>
    <t>papildu nepieciešamo izdevumu aprēķins</t>
  </si>
  <si>
    <t>EKK</t>
  </si>
  <si>
    <t>Apraksts</t>
  </si>
  <si>
    <t>Aprēķins</t>
  </si>
  <si>
    <t xml:space="preserve">Pamatojums </t>
  </si>
  <si>
    <t>PAVISAM:</t>
  </si>
  <si>
    <t>EKK 1000</t>
  </si>
  <si>
    <t xml:space="preserve">Atlīdzība </t>
  </si>
  <si>
    <t>EKK 2000</t>
  </si>
  <si>
    <t xml:space="preserve">Preces un pakalpojumi </t>
  </si>
  <si>
    <t>EKK 5000</t>
  </si>
  <si>
    <t>Pamatkapitāla veidošana</t>
  </si>
  <si>
    <t>1.1. KOPĀ:</t>
  </si>
  <si>
    <t>Atlīdzība</t>
  </si>
  <si>
    <t>Preces un pakalpojumi</t>
  </si>
  <si>
    <t>Piezīme: EKK kodus pievieno atbilstoši MK 27.12.2005. noteikumiem Nr.1031. Nevajadzīgās rindas dzēš.</t>
  </si>
  <si>
    <t>Piezīme: Detalizētu aprēķinu var pievienot atsevišķā lapā.</t>
  </si>
  <si>
    <t>Piezīme: Pamatojumu norāda, ja nepieciešams (piemēram, atsauce uz normatīvo aktu vai citu būtisku, paskaidrojošu informāciju)</t>
  </si>
  <si>
    <t>2024. gadā</t>
  </si>
  <si>
    <t>Zemkopības ministrija</t>
  </si>
  <si>
    <t>Plāna pasākums 1.11.  Ukrainas civiliedzīvotāju dzīvnieku reģistrācijas un obligāto veselības prasību izpildes nodrošināšana atbilstoši normatīvajam regulējumam</t>
  </si>
  <si>
    <t xml:space="preserve">1.2. Pārtikas drošības, dzīvnieku veselības un vides zinātniskais institūts "BIOR" </t>
  </si>
  <si>
    <t>Laboratoriskais izmeklējums – trakumsērgas antivielu līmeņa noteikšana (saskaņā ar MK 19.04.2022. noteikumiem Nr. 256)</t>
  </si>
  <si>
    <t>1.2. KOPĀ:</t>
  </si>
  <si>
    <t>Saskaņā ar MK 19.04.2022. noteikumiem Nr. 256</t>
  </si>
  <si>
    <t>1.3. Lauksaimniecības datu centrs</t>
  </si>
  <si>
    <t>1.3. KOPĀ:</t>
  </si>
  <si>
    <t>Mājas (istabas) dzīvnieka reģistrācijas pakalpojums (saskaņā ar MK 19.04.2022. noteikumi Nr. 256). Cena saskaņā ar MK 17.09.2013. noteikumiem Nr.880 "Lauksaimniecības datu centra publisko maksas pakalpojumu cenrādis" (pielikuma 1.4.apakšpunkts 17.01.2023. grozījumu redakcijā, aprēķins anotācijā).</t>
  </si>
  <si>
    <t>51,42 euro x 50 izmeklējumi</t>
  </si>
  <si>
    <t>9,00 euro x 300 dzīvnieki</t>
  </si>
  <si>
    <t>vid. 55 euro x 400 dzīvnieki</t>
  </si>
  <si>
    <t>Ministru kabineta 2022. gada 19. aprīļa noteikumi Nr. 256 "Veterinārās prasības Ukrainas civiliedzīvotāju dzīvnieku ievešanai Latvijas Republikā"</t>
  </si>
  <si>
    <t>1.1. Pārtikas un veterinārais dienests (samaksa veterinārmedicīnas iestādēm/praktizējošajiem veterinārārstiem)</t>
  </si>
  <si>
    <t>pasākumu plāna atbalsta sniegšanai Ukrainas civiliedzīvotājiem Latvijas Republikā 2024.gadā sākotnējās ietekmes novērtējuma ziņojumam (anotācijai)</t>
  </si>
  <si>
    <t>7.pielikums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</si>
</sst>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charset val="186"/>
      <scheme val="minor"/>
    </font>
    <font>
      <sz val="11"/>
      <color rgb="FF000000"/>
      <name val="Calibri"/>
      <family val="2"/>
      <scheme val="minor"/>
    </font>
    <font>
      <b/>
      <sz val="12"/>
      <color rgb="FF000000"/>
      <name val="Times New Roman"/>
      <family val="1"/>
      <charset val="186"/>
    </font>
    <font>
      <b/>
      <sz val="8"/>
      <color rgb="FF000000"/>
      <name val="Times New Roman"/>
      <family val="1"/>
      <charset val="186"/>
    </font>
    <font>
      <sz val="8"/>
      <color rgb="FF000000"/>
      <name val="Times New Roman"/>
      <family val="1"/>
      <charset val="186"/>
    </font>
    <font>
      <b/>
      <sz val="8"/>
      <color rgb="FFFF0000"/>
      <name val="Times New Roman"/>
      <family val="1"/>
      <charset val="186"/>
    </font>
    <font>
      <sz val="8"/>
      <name val="Calibri"/>
      <family val="2"/>
      <charset val="186"/>
      <scheme val="minor"/>
    </font>
    <font>
      <b/>
      <sz val="8"/>
      <name val="Times New Roman"/>
      <family val="1"/>
      <charset val="186"/>
    </font>
    <font>
      <sz val="8"/>
      <name val="Times New Roman"/>
      <family val="1"/>
      <charset val="186"/>
    </font>
    <font>
      <sz val="10"/>
      <color rgb="FF000000"/>
      <name val="Calibri"/>
      <family val="2"/>
      <scheme val="minor"/>
    </font>
    <font>
      <sz val="10"/>
      <color rgb="FF000000"/>
      <name val="Times New Roman"/>
      <family val="1"/>
      <charset val="186"/>
    </font>
    <font>
      <sz val="10"/>
      <color theme="1"/>
      <name val="Calibri"/>
      <family val="2"/>
      <charset val="186"/>
      <scheme val="minor"/>
    </font>
    <font>
      <b/>
      <sz val="11"/>
      <color rgb="FF000000"/>
      <name val="Times New Roman"/>
      <family val="1"/>
      <charset val="186"/>
    </font>
    <font>
      <b/>
      <sz val="10"/>
      <color rgb="FF000000"/>
      <name val="Times New Roman"/>
      <family val="1"/>
      <charset val="186"/>
    </font>
    <font>
      <sz val="8"/>
      <color rgb="FF000000"/>
      <name val="Calibri"/>
      <family val="2"/>
      <scheme val="minor"/>
    </font>
    <font>
      <sz val="8"/>
      <color theme="1"/>
      <name val="Calibri"/>
      <family val="2"/>
      <charset val="186"/>
      <scheme val="minor"/>
    </font>
    <font>
      <b/>
      <sz val="11"/>
      <name val="Times New Roman"/>
      <family val="1"/>
      <charset val="186"/>
    </font>
    <font>
      <sz val="9"/>
      <color rgb="FF000000"/>
      <name val="Times New Roman"/>
      <family val="1"/>
      <charset val="186"/>
    </font>
    <font>
      <sz val="9"/>
      <color theme="1"/>
      <name val="Calibri"/>
      <family val="2"/>
      <charset val="186"/>
      <scheme val="minor"/>
    </font>
  </fonts>
  <fills count="3">
    <fill>
      <patternFill patternType="none"/>
    </fill>
    <fill>
      <patternFill patternType="gray125"/>
    </fill>
    <fill>
      <patternFill patternType="solid">
        <fgColor rgb="FFD9E1F2"/>
        <bgColor rgb="FF000000"/>
      </patternFill>
    </fill>
  </fills>
  <borders count="12">
    <border>
      <left/>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top style="thin">
        <color rgb="FFA6A6A6"/>
      </top>
      <bottom/>
      <diagonal/>
    </border>
    <border>
      <left/>
      <right/>
      <top style="thin">
        <color rgb="FFA6A6A6"/>
      </top>
      <bottom/>
      <diagonal/>
    </border>
    <border>
      <left/>
      <right style="thin">
        <color rgb="FFA6A6A6"/>
      </right>
      <top style="thin">
        <color rgb="FFA6A6A6"/>
      </top>
      <bottom/>
      <diagonal/>
    </border>
    <border>
      <left/>
      <right/>
      <top/>
      <bottom style="thin">
        <color rgb="FFA6A6A6"/>
      </bottom>
      <diagonal/>
    </border>
    <border>
      <left style="thin">
        <color rgb="FFA6A6A6"/>
      </left>
      <right/>
      <top style="thin">
        <color rgb="FFA6A6A6"/>
      </top>
      <bottom style="thin">
        <color rgb="FFA6A6A6"/>
      </bottom>
      <diagonal/>
    </border>
    <border>
      <left/>
      <right/>
      <top style="thin">
        <color rgb="FFA6A6A6"/>
      </top>
      <bottom style="thin">
        <color rgb="FFA6A6A6"/>
      </bottom>
      <diagonal/>
    </border>
    <border>
      <left/>
      <right style="thin">
        <color rgb="FFA6A6A6"/>
      </right>
      <top style="thin">
        <color rgb="FFA6A6A6"/>
      </top>
      <bottom style="thin">
        <color rgb="FFA6A6A6"/>
      </bottom>
      <diagonal/>
    </border>
    <border>
      <left style="thin">
        <color rgb="FFA6A6A6"/>
      </left>
      <right style="thin">
        <color rgb="FFA6A6A6"/>
      </right>
      <top/>
      <bottom/>
      <diagonal/>
    </border>
  </borders>
  <cellStyleXfs count="1">
    <xf numFmtId="0" fontId="0" fillId="0" borderId="0"/>
  </cellStyleXfs>
  <cellXfs count="59">
    <xf numFmtId="0" fontId="0" fillId="0" borderId="0" xfId="0"/>
    <xf numFmtId="0" fontId="1" fillId="0" borderId="0" xfId="0" applyFont="1"/>
    <xf numFmtId="0" fontId="3" fillId="2" borderId="1" xfId="0"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0" fontId="3" fillId="0" borderId="1" xfId="0" applyFont="1" applyBorder="1" applyAlignment="1">
      <alignment vertical="center" wrapText="1"/>
    </xf>
    <xf numFmtId="0" fontId="10" fillId="0" borderId="0" xfId="0" applyFont="1" applyAlignment="1">
      <alignment horizontal="right" vertical="center" wrapText="1"/>
    </xf>
    <xf numFmtId="0" fontId="11" fillId="0" borderId="0" xfId="0" applyFont="1"/>
    <xf numFmtId="0" fontId="15" fillId="0" borderId="0" xfId="0" applyFont="1"/>
    <xf numFmtId="0" fontId="3" fillId="2" borderId="1" xfId="0" applyFont="1" applyFill="1" applyBorder="1" applyAlignment="1">
      <alignment vertical="top" wrapText="1"/>
    </xf>
    <xf numFmtId="0" fontId="3" fillId="2" borderId="1" xfId="0" applyFont="1" applyFill="1" applyBorder="1" applyAlignment="1">
      <alignment horizontal="center" vertical="top" wrapText="1"/>
    </xf>
    <xf numFmtId="0" fontId="4" fillId="2" borderId="1" xfId="0" applyFont="1" applyFill="1" applyBorder="1" applyAlignment="1">
      <alignment vertical="top" wrapText="1"/>
    </xf>
    <xf numFmtId="3" fontId="7" fillId="2" borderId="1" xfId="0" applyNumberFormat="1" applyFont="1" applyFill="1" applyBorder="1" applyAlignment="1">
      <alignment horizontal="center" vertical="top"/>
    </xf>
    <xf numFmtId="0" fontId="5" fillId="2" borderId="1" xfId="0" applyFont="1" applyFill="1" applyBorder="1" applyAlignment="1">
      <alignment horizontal="center" vertical="top" wrapText="1"/>
    </xf>
    <xf numFmtId="0" fontId="3" fillId="0" borderId="1" xfId="0" applyFont="1" applyBorder="1" applyAlignment="1">
      <alignment vertical="top" wrapText="1"/>
    </xf>
    <xf numFmtId="0" fontId="5" fillId="0" borderId="1" xfId="0" applyFont="1" applyBorder="1" applyAlignment="1">
      <alignment horizontal="right" vertical="top"/>
    </xf>
    <xf numFmtId="0" fontId="14" fillId="0" borderId="1" xfId="0" applyFont="1" applyBorder="1" applyAlignment="1">
      <alignment vertical="top"/>
    </xf>
    <xf numFmtId="0" fontId="3" fillId="0" borderId="8" xfId="0" applyFont="1" applyBorder="1" applyAlignment="1">
      <alignment vertical="top" wrapText="1"/>
    </xf>
    <xf numFmtId="0" fontId="3" fillId="0" borderId="9" xfId="0" applyFont="1" applyBorder="1" applyAlignment="1">
      <alignment horizontal="center" vertical="top" wrapText="1"/>
    </xf>
    <xf numFmtId="0" fontId="4" fillId="0" borderId="9" xfId="0" applyFont="1" applyBorder="1" applyAlignment="1">
      <alignment vertical="top"/>
    </xf>
    <xf numFmtId="0" fontId="14" fillId="0" borderId="10" xfId="0" applyFont="1" applyBorder="1" applyAlignment="1">
      <alignment vertical="top"/>
    </xf>
    <xf numFmtId="0" fontId="3" fillId="0" borderId="1" xfId="0" applyFont="1" applyBorder="1" applyAlignment="1">
      <alignment horizontal="left" vertical="top" wrapText="1"/>
    </xf>
    <xf numFmtId="0" fontId="4" fillId="0" borderId="0" xfId="0" applyFont="1" applyBorder="1" applyAlignment="1">
      <alignment vertical="top" wrapText="1"/>
    </xf>
    <xf numFmtId="0" fontId="14" fillId="0" borderId="0" xfId="0" applyFont="1" applyBorder="1" applyAlignment="1">
      <alignment vertical="top"/>
    </xf>
    <xf numFmtId="0" fontId="0" fillId="0" borderId="0" xfId="0" applyAlignment="1">
      <alignment vertical="top"/>
    </xf>
    <xf numFmtId="0" fontId="2" fillId="0" borderId="0" xfId="0" applyFont="1" applyAlignment="1">
      <alignment horizontal="center" vertical="top"/>
    </xf>
    <xf numFmtId="3" fontId="8" fillId="0" borderId="1" xfId="0" applyNumberFormat="1" applyFont="1" applyFill="1" applyBorder="1" applyAlignment="1">
      <alignment horizontal="right" vertical="top"/>
    </xf>
    <xf numFmtId="3" fontId="4" fillId="0" borderId="1" xfId="0" applyNumberFormat="1" applyFont="1" applyFill="1" applyBorder="1" applyAlignment="1">
      <alignment vertical="top"/>
    </xf>
    <xf numFmtId="3" fontId="14" fillId="0" borderId="1" xfId="0" applyNumberFormat="1" applyFont="1" applyFill="1" applyBorder="1" applyAlignment="1">
      <alignment vertical="top"/>
    </xf>
    <xf numFmtId="3" fontId="3" fillId="2" borderId="1" xfId="0" applyNumberFormat="1" applyFont="1" applyFill="1" applyBorder="1" applyAlignment="1">
      <alignment horizontal="center" vertical="top"/>
    </xf>
    <xf numFmtId="3" fontId="4" fillId="0" borderId="9" xfId="0" applyNumberFormat="1" applyFont="1" applyFill="1" applyBorder="1" applyAlignment="1">
      <alignment vertical="top"/>
    </xf>
    <xf numFmtId="0" fontId="17" fillId="0" borderId="0" xfId="0" applyFont="1"/>
    <xf numFmtId="0" fontId="18" fillId="0" borderId="0" xfId="0" applyFont="1"/>
    <xf numFmtId="0" fontId="4" fillId="0" borderId="1" xfId="0" applyFont="1" applyBorder="1" applyAlignment="1">
      <alignment vertical="center"/>
    </xf>
    <xf numFmtId="3" fontId="4" fillId="0" borderId="1" xfId="0" applyNumberFormat="1" applyFont="1" applyFill="1" applyBorder="1" applyAlignment="1">
      <alignment vertical="center"/>
    </xf>
    <xf numFmtId="0" fontId="9" fillId="0" borderId="0" xfId="0" applyFont="1" applyAlignment="1"/>
    <xf numFmtId="0" fontId="3" fillId="0" borderId="8" xfId="0" applyFont="1" applyBorder="1" applyAlignment="1">
      <alignment vertical="top" wrapText="1"/>
    </xf>
    <xf numFmtId="0" fontId="3" fillId="0" borderId="9" xfId="0" applyFont="1" applyBorder="1" applyAlignment="1">
      <alignment vertical="top" wrapText="1"/>
    </xf>
    <xf numFmtId="0" fontId="3" fillId="0" borderId="10" xfId="0" applyFont="1" applyBorder="1" applyAlignment="1">
      <alignmen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3" fillId="0" borderId="10" xfId="0" applyFont="1" applyBorder="1" applyAlignment="1">
      <alignment horizontal="left" vertical="top" wrapText="1"/>
    </xf>
    <xf numFmtId="0" fontId="12" fillId="0" borderId="0" xfId="0" applyFont="1" applyAlignment="1">
      <alignment horizontal="center" vertical="top"/>
    </xf>
    <xf numFmtId="0" fontId="16" fillId="0" borderId="0" xfId="0" applyFont="1" applyFill="1" applyAlignment="1">
      <alignment horizontal="center" vertical="top" wrapText="1"/>
    </xf>
    <xf numFmtId="0" fontId="3" fillId="0" borderId="4" xfId="0" applyFont="1" applyBorder="1" applyAlignment="1">
      <alignment vertical="top" wrapText="1"/>
    </xf>
    <xf numFmtId="0" fontId="3" fillId="0" borderId="5" xfId="0" applyFont="1" applyBorder="1" applyAlignment="1">
      <alignment vertical="top" wrapText="1"/>
    </xf>
    <xf numFmtId="0" fontId="3" fillId="0" borderId="6" xfId="0" applyFont="1" applyBorder="1" applyAlignment="1">
      <alignment vertical="top" wrapText="1"/>
    </xf>
    <xf numFmtId="0" fontId="3" fillId="0" borderId="2" xfId="0" applyFont="1" applyBorder="1" applyAlignment="1">
      <alignment horizontal="center" vertical="top"/>
    </xf>
    <xf numFmtId="0" fontId="3" fillId="0" borderId="3" xfId="0" applyFont="1" applyBorder="1" applyAlignment="1">
      <alignment horizontal="center" vertical="top"/>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4" fillId="2" borderId="2" xfId="0" applyFont="1" applyFill="1" applyBorder="1" applyAlignment="1">
      <alignment horizontal="center" vertical="top" wrapText="1"/>
    </xf>
    <xf numFmtId="0" fontId="4" fillId="2" borderId="11" xfId="0" applyFont="1" applyFill="1" applyBorder="1" applyAlignment="1">
      <alignment horizontal="center" vertical="top" wrapText="1"/>
    </xf>
    <xf numFmtId="0" fontId="4" fillId="2" borderId="3" xfId="0" applyFont="1" applyFill="1" applyBorder="1" applyAlignment="1">
      <alignment horizontal="center" vertical="top" wrapText="1"/>
    </xf>
    <xf numFmtId="0" fontId="9" fillId="0" borderId="0" xfId="0" applyFont="1"/>
    <xf numFmtId="0" fontId="13" fillId="0" borderId="7" xfId="0" applyFont="1" applyBorder="1" applyAlignment="1">
      <alignment horizontal="center" vertical="top" wrapText="1"/>
    </xf>
    <xf numFmtId="0" fontId="17" fillId="0" borderId="0" xfId="0" applyFont="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5"/>
  <sheetViews>
    <sheetView tabSelected="1" zoomScale="120" zoomScaleNormal="120" workbookViewId="0">
      <selection activeCell="K20" sqref="K20"/>
    </sheetView>
  </sheetViews>
  <sheetFormatPr defaultRowHeight="15" x14ac:dyDescent="0.25"/>
  <cols>
    <col min="1" max="1" width="8.42578125" customWidth="1"/>
    <col min="2" max="2" width="23.5703125" customWidth="1"/>
    <col min="3" max="3" width="29.5703125" customWidth="1"/>
    <col min="4" max="4" width="13.28515625" customWidth="1"/>
    <col min="5" max="5" width="18" customWidth="1"/>
  </cols>
  <sheetData>
    <row r="1" spans="1:9" s="6" customFormat="1" ht="22.5" customHeight="1" x14ac:dyDescent="0.25">
      <c r="A1" s="56"/>
      <c r="B1" s="56"/>
      <c r="C1" s="56"/>
      <c r="D1" s="34"/>
      <c r="E1" s="5" t="s">
        <v>34</v>
      </c>
      <c r="F1"/>
      <c r="G1"/>
      <c r="H1"/>
      <c r="I1"/>
    </row>
    <row r="2" spans="1:9" s="6" customFormat="1" ht="48.75" customHeight="1" x14ac:dyDescent="0.25">
      <c r="A2" s="56"/>
      <c r="B2" s="56"/>
      <c r="C2" s="56"/>
      <c r="D2" s="58" t="s">
        <v>33</v>
      </c>
      <c r="E2" s="58"/>
      <c r="F2"/>
      <c r="G2"/>
      <c r="H2"/>
      <c r="I2"/>
    </row>
    <row r="3" spans="1:9" s="23" customFormat="1" x14ac:dyDescent="0.25">
      <c r="A3" s="44" t="s">
        <v>19</v>
      </c>
      <c r="B3" s="44"/>
      <c r="C3" s="44"/>
      <c r="D3" s="44"/>
      <c r="E3" s="44"/>
    </row>
    <row r="4" spans="1:9" s="23" customFormat="1" ht="9" customHeight="1" x14ac:dyDescent="0.25">
      <c r="A4" s="45"/>
      <c r="B4" s="45"/>
      <c r="C4" s="45"/>
      <c r="D4" s="45"/>
      <c r="E4" s="45"/>
    </row>
    <row r="5" spans="1:9" s="23" customFormat="1" x14ac:dyDescent="0.25">
      <c r="A5" s="44" t="s">
        <v>0</v>
      </c>
      <c r="B5" s="44"/>
      <c r="C5" s="44"/>
      <c r="D5" s="44"/>
      <c r="E5" s="44"/>
    </row>
    <row r="6" spans="1:9" s="23" customFormat="1" ht="10.5" customHeight="1" x14ac:dyDescent="0.25">
      <c r="A6" s="24"/>
      <c r="B6" s="24"/>
      <c r="C6" s="24"/>
      <c r="D6" s="24"/>
      <c r="E6" s="24"/>
    </row>
    <row r="7" spans="1:9" s="23" customFormat="1" ht="28.5" customHeight="1" x14ac:dyDescent="0.25">
      <c r="A7" s="57" t="s">
        <v>20</v>
      </c>
      <c r="B7" s="57"/>
      <c r="C7" s="57"/>
      <c r="D7" s="57"/>
      <c r="E7" s="57"/>
    </row>
    <row r="8" spans="1:9" x14ac:dyDescent="0.25">
      <c r="A8" s="49" t="s">
        <v>1</v>
      </c>
      <c r="B8" s="51" t="s">
        <v>2</v>
      </c>
      <c r="C8" s="51" t="s">
        <v>3</v>
      </c>
      <c r="D8" s="49" t="s">
        <v>18</v>
      </c>
      <c r="E8" s="51" t="s">
        <v>4</v>
      </c>
    </row>
    <row r="9" spans="1:9" ht="1.5" customHeight="1" x14ac:dyDescent="0.25">
      <c r="A9" s="50"/>
      <c r="B9" s="52"/>
      <c r="C9" s="52"/>
      <c r="D9" s="50"/>
      <c r="E9" s="52"/>
    </row>
    <row r="10" spans="1:9" ht="18.75" customHeight="1" x14ac:dyDescent="0.25">
      <c r="A10" s="8"/>
      <c r="B10" s="9" t="s">
        <v>5</v>
      </c>
      <c r="C10" s="10"/>
      <c r="D10" s="11">
        <f>SUM(D11:D13)</f>
        <v>27271</v>
      </c>
      <c r="E10" s="53" t="s">
        <v>31</v>
      </c>
    </row>
    <row r="11" spans="1:9" ht="18" customHeight="1" x14ac:dyDescent="0.25">
      <c r="A11" s="8" t="s">
        <v>6</v>
      </c>
      <c r="B11" s="9" t="s">
        <v>7</v>
      </c>
      <c r="C11" s="10"/>
      <c r="D11" s="11">
        <f>D21+D28</f>
        <v>2137</v>
      </c>
      <c r="E11" s="54"/>
    </row>
    <row r="12" spans="1:9" ht="25.5" customHeight="1" x14ac:dyDescent="0.25">
      <c r="A12" s="8" t="s">
        <v>8</v>
      </c>
      <c r="B12" s="9" t="s">
        <v>9</v>
      </c>
      <c r="C12" s="10"/>
      <c r="D12" s="28">
        <f>D16+D22+D29</f>
        <v>24978</v>
      </c>
      <c r="E12" s="54"/>
    </row>
    <row r="13" spans="1:9" ht="19.5" customHeight="1" x14ac:dyDescent="0.25">
      <c r="A13" s="8" t="s">
        <v>10</v>
      </c>
      <c r="B13" s="9" t="s">
        <v>11</v>
      </c>
      <c r="C13" s="10"/>
      <c r="D13" s="28">
        <f>D23+D30</f>
        <v>156</v>
      </c>
      <c r="E13" s="55"/>
    </row>
    <row r="14" spans="1:9" ht="15" customHeight="1" x14ac:dyDescent="0.25">
      <c r="A14" s="46" t="s">
        <v>32</v>
      </c>
      <c r="B14" s="47"/>
      <c r="C14" s="47"/>
      <c r="D14" s="47"/>
      <c r="E14" s="48"/>
    </row>
    <row r="15" spans="1:9" s="7" customFormat="1" ht="21.75" customHeight="1" x14ac:dyDescent="0.2">
      <c r="A15" s="12"/>
      <c r="B15" s="9"/>
      <c r="C15" s="2" t="s">
        <v>12</v>
      </c>
      <c r="D15" s="3">
        <f>D16</f>
        <v>22000</v>
      </c>
      <c r="E15" s="9" t="s">
        <v>30</v>
      </c>
    </row>
    <row r="16" spans="1:9" s="7" customFormat="1" ht="16.5" customHeight="1" x14ac:dyDescent="0.2">
      <c r="A16" s="4" t="s">
        <v>8</v>
      </c>
      <c r="B16" s="4" t="s">
        <v>14</v>
      </c>
      <c r="C16" s="32" t="s">
        <v>24</v>
      </c>
      <c r="D16" s="33">
        <v>22000</v>
      </c>
      <c r="E16" s="15"/>
    </row>
    <row r="17" spans="1:5" s="7" customFormat="1" ht="11.25" x14ac:dyDescent="0.2">
      <c r="A17" s="16"/>
      <c r="B17" s="17"/>
      <c r="C17" s="18"/>
      <c r="D17" s="29"/>
      <c r="E17" s="19"/>
    </row>
    <row r="18" spans="1:5" s="7" customFormat="1" ht="13.5" customHeight="1" x14ac:dyDescent="0.2">
      <c r="A18" s="35" t="s">
        <v>21</v>
      </c>
      <c r="B18" s="36"/>
      <c r="C18" s="36"/>
      <c r="D18" s="36"/>
      <c r="E18" s="37"/>
    </row>
    <row r="19" spans="1:5" s="7" customFormat="1" ht="11.25" x14ac:dyDescent="0.2">
      <c r="A19" s="38" t="s">
        <v>22</v>
      </c>
      <c r="B19" s="39"/>
      <c r="C19" s="39"/>
      <c r="D19" s="39"/>
      <c r="E19" s="40"/>
    </row>
    <row r="20" spans="1:5" s="7" customFormat="1" ht="21" x14ac:dyDescent="0.2">
      <c r="A20" s="12"/>
      <c r="B20" s="9"/>
      <c r="C20" s="2" t="s">
        <v>23</v>
      </c>
      <c r="D20" s="3">
        <f>SUM(D21:D23)</f>
        <v>2571</v>
      </c>
      <c r="E20" s="9" t="s">
        <v>28</v>
      </c>
    </row>
    <row r="21" spans="1:5" s="7" customFormat="1" ht="11.25" x14ac:dyDescent="0.2">
      <c r="A21" s="13" t="s">
        <v>6</v>
      </c>
      <c r="B21" s="20" t="s">
        <v>13</v>
      </c>
      <c r="C21" s="13"/>
      <c r="D21" s="25">
        <v>1387</v>
      </c>
      <c r="E21" s="14"/>
    </row>
    <row r="22" spans="1:5" s="7" customFormat="1" ht="11.25" x14ac:dyDescent="0.2">
      <c r="A22" s="13" t="s">
        <v>8</v>
      </c>
      <c r="B22" s="20" t="s">
        <v>14</v>
      </c>
      <c r="C22" s="15"/>
      <c r="D22" s="27">
        <v>1033</v>
      </c>
      <c r="E22" s="14"/>
    </row>
    <row r="23" spans="1:5" s="7" customFormat="1" ht="11.25" x14ac:dyDescent="0.2">
      <c r="A23" s="13" t="s">
        <v>10</v>
      </c>
      <c r="B23" s="20" t="s">
        <v>11</v>
      </c>
      <c r="C23" s="15"/>
      <c r="D23" s="27">
        <v>151</v>
      </c>
      <c r="E23" s="14"/>
    </row>
    <row r="24" spans="1:5" s="7" customFormat="1" ht="11.25" x14ac:dyDescent="0.2">
      <c r="A24" s="21"/>
      <c r="B24" s="21"/>
      <c r="C24" s="22"/>
      <c r="D24" s="22"/>
      <c r="E24" s="22"/>
    </row>
    <row r="25" spans="1:5" s="7" customFormat="1" ht="13.5" customHeight="1" x14ac:dyDescent="0.2">
      <c r="A25" s="41" t="s">
        <v>25</v>
      </c>
      <c r="B25" s="42"/>
      <c r="C25" s="42"/>
      <c r="D25" s="42"/>
      <c r="E25" s="43"/>
    </row>
    <row r="26" spans="1:5" s="7" customFormat="1" ht="35.25" customHeight="1" x14ac:dyDescent="0.2">
      <c r="A26" s="38" t="s">
        <v>27</v>
      </c>
      <c r="B26" s="42"/>
      <c r="C26" s="42"/>
      <c r="D26" s="42"/>
      <c r="E26" s="43"/>
    </row>
    <row r="27" spans="1:5" s="7" customFormat="1" ht="21" x14ac:dyDescent="0.2">
      <c r="A27" s="12"/>
      <c r="B27" s="9"/>
      <c r="C27" s="2" t="s">
        <v>26</v>
      </c>
      <c r="D27" s="3">
        <f>SUM(D28:D30)</f>
        <v>2700</v>
      </c>
      <c r="E27" s="9" t="s">
        <v>29</v>
      </c>
    </row>
    <row r="28" spans="1:5" s="7" customFormat="1" ht="11.25" x14ac:dyDescent="0.2">
      <c r="A28" s="13" t="s">
        <v>6</v>
      </c>
      <c r="B28" s="20" t="s">
        <v>13</v>
      </c>
      <c r="C28" s="13"/>
      <c r="D28" s="25">
        <v>750</v>
      </c>
      <c r="E28" s="14"/>
    </row>
    <row r="29" spans="1:5" s="7" customFormat="1" ht="11.25" x14ac:dyDescent="0.2">
      <c r="A29" s="13" t="s">
        <v>8</v>
      </c>
      <c r="B29" s="20" t="s">
        <v>14</v>
      </c>
      <c r="C29" s="15"/>
      <c r="D29" s="26">
        <v>1945</v>
      </c>
      <c r="E29" s="15"/>
    </row>
    <row r="30" spans="1:5" s="7" customFormat="1" ht="11.25" x14ac:dyDescent="0.2">
      <c r="A30" s="13" t="s">
        <v>10</v>
      </c>
      <c r="B30" s="20" t="s">
        <v>11</v>
      </c>
      <c r="C30" s="15"/>
      <c r="D30" s="26">
        <v>5</v>
      </c>
      <c r="E30" s="15"/>
    </row>
    <row r="31" spans="1:5" x14ac:dyDescent="0.25">
      <c r="A31" s="1"/>
      <c r="B31" s="1"/>
      <c r="C31" s="1"/>
      <c r="D31" s="1"/>
      <c r="E31" s="1"/>
    </row>
    <row r="32" spans="1:5" s="31" customFormat="1" ht="12" x14ac:dyDescent="0.2">
      <c r="A32" s="30" t="s">
        <v>15</v>
      </c>
      <c r="B32" s="30"/>
      <c r="C32" s="30"/>
      <c r="D32" s="30"/>
      <c r="E32" s="30"/>
    </row>
    <row r="33" spans="1:5" s="31" customFormat="1" ht="12" x14ac:dyDescent="0.2">
      <c r="A33" s="30" t="s">
        <v>16</v>
      </c>
      <c r="B33" s="30"/>
      <c r="C33" s="30"/>
      <c r="D33" s="30"/>
      <c r="E33" s="30"/>
    </row>
    <row r="34" spans="1:5" s="31" customFormat="1" ht="12" x14ac:dyDescent="0.2">
      <c r="A34" s="30" t="s">
        <v>17</v>
      </c>
      <c r="B34" s="30"/>
      <c r="C34" s="30"/>
      <c r="D34" s="30"/>
      <c r="E34" s="30"/>
    </row>
    <row r="35" spans="1:5" x14ac:dyDescent="0.25">
      <c r="A35" s="1"/>
      <c r="B35" s="1"/>
      <c r="C35" s="1"/>
      <c r="D35" s="1"/>
      <c r="E35" s="1"/>
    </row>
  </sheetData>
  <mergeCells count="19">
    <mergeCell ref="A1:A2"/>
    <mergeCell ref="B1:B2"/>
    <mergeCell ref="C1:C2"/>
    <mergeCell ref="A7:E7"/>
    <mergeCell ref="A5:E5"/>
    <mergeCell ref="D2:E2"/>
    <mergeCell ref="A18:E18"/>
    <mergeCell ref="A19:E19"/>
    <mergeCell ref="A25:E25"/>
    <mergeCell ref="A26:E26"/>
    <mergeCell ref="A3:E3"/>
    <mergeCell ref="A4:E4"/>
    <mergeCell ref="A14:E14"/>
    <mergeCell ref="A8:A9"/>
    <mergeCell ref="B8:B9"/>
    <mergeCell ref="C8:C9"/>
    <mergeCell ref="D8:D9"/>
    <mergeCell ref="E8:E9"/>
    <mergeCell ref="E10:E13"/>
  </mergeCells>
  <phoneticPr fontId="6" type="noConversion"/>
  <pageMargins left="0.47244094488188981" right="0.43307086614173229" top="0.6692913385826772" bottom="0.74803149606299213" header="0.31496062992125984" footer="0.31496062992125984"/>
  <pageSetup paperSize="9" fitToHeight="0"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PAPILDU nepieciešams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Ozoliņa</dc:creator>
  <cp:lastModifiedBy>Ieva Potjomkina</cp:lastModifiedBy>
  <cp:lastPrinted>2023-10-17T06:26:10Z</cp:lastPrinted>
  <dcterms:created xsi:type="dcterms:W3CDTF">2022-07-07T11:51:30Z</dcterms:created>
  <dcterms:modified xsi:type="dcterms:W3CDTF">2023-11-13T11:46:54Z</dcterms:modified>
</cp:coreProperties>
</file>