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agnita_svaza_kem_gov_lv/Documents/Desktop/703/"/>
    </mc:Choice>
  </mc:AlternateContent>
  <xr:revisionPtr revIDLastSave="0" documentId="8_{5E34DC86-96D2-447A-9472-632E5E0DF744}" xr6:coauthVersionLast="47" xr6:coauthVersionMax="47" xr10:uidLastSave="{00000000-0000-0000-0000-000000000000}"/>
  <bookViews>
    <workbookView xWindow="-120" yWindow="-120" windowWidth="29040" windowHeight="15840" xr2:uid="{536DABF6-8A28-41B4-8B4E-FD253B2B13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1" l="1"/>
  <c r="B12" i="1"/>
</calcChain>
</file>

<file path=xl/sharedStrings.xml><?xml version="1.0" encoding="utf-8"?>
<sst xmlns="http://schemas.openxmlformats.org/spreadsheetml/2006/main" count="32" uniqueCount="23">
  <si>
    <t xml:space="preserve"> Nodevu ieņēmumi </t>
  </si>
  <si>
    <t>Nodevu veids</t>
  </si>
  <si>
    <t>KOPĀ IZMAIŅAS</t>
  </si>
  <si>
    <t>Valsts nodeva par atkritumu apsaimniekošanas atļaujas izsniegšanu</t>
  </si>
  <si>
    <t>Valsts nodevas apmērs par atļaujas izsniegšanu, kurā iekļautas divas šo noteikumu 21.punkta dažādos apakšpunktos minētās darbības (izņemot 21.6. apakšpunktā minēto darbību)</t>
  </si>
  <si>
    <t xml:space="preserve">Valsts nodeva par atkriutmu tirgotāja vai atkritumu apsiamniekošanas starpnieka reģistrāciju </t>
  </si>
  <si>
    <t>Valsts nodeva par atkriutmu tirgotāja vai atkritumu apsiamniekošanas starpnieka reģistrācijas grozījumiem</t>
  </si>
  <si>
    <t>Valsts nodeva par atkritumu apsaimniekošanas atļaujas grozīšanu</t>
  </si>
  <si>
    <t>Prognozētie ieņēmumi valsts budžetā pēc nodevu apjoma izmaiņām, gadā</t>
  </si>
  <si>
    <t xml:space="preserve">Prognozētie nodevu ieņēmumi </t>
  </si>
  <si>
    <t>Spēkā esošajā redakcijā</t>
  </si>
  <si>
    <t xml:space="preserve"> sākotnējais priekšlikums</t>
  </si>
  <si>
    <t xml:space="preserve">skaits </t>
  </si>
  <si>
    <t>skaits</t>
  </si>
  <si>
    <t>izcenojums</t>
  </si>
  <si>
    <t xml:space="preserve"> izcenojums/euro</t>
  </si>
  <si>
    <t>ieņēmumi/euro</t>
  </si>
  <si>
    <t>Prognozētie ieņēmumi valsts budžetā pēc nodevu apjoma izmaiņām, gadā/euro</t>
  </si>
  <si>
    <t>Valsts nodevas apmērs par atļaujas izsniegšanu, kurā iekļautas trīs (vai vairāk) šo noteikumu 21.punkta dažādos apakšpunktos minētās darbības (izņemot 21.6. apakšpunktā minēto darbību)</t>
  </si>
  <si>
    <t>KOPĀ</t>
  </si>
  <si>
    <t>A.A.Švaža atinga.svaza@kem.gov.lv</t>
  </si>
  <si>
    <t>patreizējā valsts nodeva 2025., 2026., 2027. gadam</t>
  </si>
  <si>
    <t>Plāns 2025., 2026., 2027. 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</si>
</sst>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wrapText="1"/>
    </xf>
    <xf numFmtId="3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5" fillId="0" borderId="7" xfId="0" applyFont="1" applyBorder="1"/>
    <xf numFmtId="0" fontId="6" fillId="0" borderId="0" xfId="0" applyFont="1"/>
    <xf numFmtId="0" fontId="6" fillId="0" borderId="10" xfId="0" applyFont="1" applyBorder="1" applyAlignment="1">
      <alignment wrapText="1"/>
    </xf>
    <xf numFmtId="0" fontId="6" fillId="0" borderId="12" xfId="0" applyFont="1" applyBorder="1"/>
    <xf numFmtId="0" fontId="6" fillId="0" borderId="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7" fillId="0" borderId="14" xfId="0" applyFont="1" applyBorder="1" applyAlignment="1">
      <alignment wrapText="1"/>
    </xf>
    <xf numFmtId="0" fontId="5" fillId="0" borderId="15" xfId="0" applyFont="1" applyBorder="1" applyAlignment="1">
      <alignment horizontal="center"/>
    </xf>
    <xf numFmtId="3" fontId="5" fillId="0" borderId="16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3" fontId="5" fillId="0" borderId="1" xfId="0" applyNumberFormat="1" applyFont="1" applyBorder="1" applyAlignment="1">
      <alignment horizontal="center"/>
    </xf>
    <xf numFmtId="0" fontId="7" fillId="0" borderId="17" xfId="0" applyFont="1" applyBorder="1" applyAlignment="1">
      <alignment horizontal="left" wrapText="1"/>
    </xf>
    <xf numFmtId="0" fontId="5" fillId="0" borderId="18" xfId="0" applyFont="1" applyBorder="1" applyAlignment="1">
      <alignment horizontal="center"/>
    </xf>
    <xf numFmtId="3" fontId="5" fillId="0" borderId="19" xfId="0" applyNumberFormat="1" applyFont="1" applyBorder="1" applyAlignment="1">
      <alignment horizontal="center"/>
    </xf>
    <xf numFmtId="3" fontId="7" fillId="0" borderId="21" xfId="0" applyNumberFormat="1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3" fontId="5" fillId="0" borderId="15" xfId="0" applyNumberFormat="1" applyFont="1" applyBorder="1" applyAlignment="1">
      <alignment horizontal="center"/>
    </xf>
    <xf numFmtId="0" fontId="7" fillId="0" borderId="12" xfId="0" applyFont="1" applyBorder="1" applyAlignment="1">
      <alignment horizontal="left" wrapText="1"/>
    </xf>
    <xf numFmtId="3" fontId="5" fillId="0" borderId="1" xfId="0" applyNumberFormat="1" applyFont="1" applyBorder="1" applyAlignment="1">
      <alignment horizontal="left"/>
    </xf>
    <xf numFmtId="0" fontId="5" fillId="0" borderId="1" xfId="0" applyFont="1" applyBorder="1"/>
    <xf numFmtId="0" fontId="5" fillId="0" borderId="13" xfId="0" applyFont="1" applyBorder="1"/>
    <xf numFmtId="0" fontId="5" fillId="0" borderId="22" xfId="0" applyFont="1" applyBorder="1"/>
    <xf numFmtId="0" fontId="5" fillId="0" borderId="23" xfId="0" applyFont="1" applyBorder="1"/>
    <xf numFmtId="0" fontId="5" fillId="0" borderId="20" xfId="0" applyFont="1" applyBorder="1"/>
    <xf numFmtId="0" fontId="5" fillId="0" borderId="2" xfId="0" applyFont="1" applyBorder="1" applyAlignment="1">
      <alignment wrapText="1"/>
    </xf>
    <xf numFmtId="0" fontId="8" fillId="0" borderId="0" xfId="0" applyFont="1" applyAlignment="1">
      <alignment wrapText="1"/>
    </xf>
    <xf numFmtId="3" fontId="5" fillId="0" borderId="0" xfId="0" applyNumberFormat="1" applyFont="1" applyAlignment="1">
      <alignment horizontal="center"/>
    </xf>
    <xf numFmtId="0" fontId="5" fillId="0" borderId="0" xfId="0" applyFont="1"/>
    <xf numFmtId="0" fontId="3" fillId="0" borderId="15" xfId="0" applyFont="1" applyBorder="1" applyAlignment="1">
      <alignment horizontal="left" wrapText="1"/>
    </xf>
    <xf numFmtId="0" fontId="6" fillId="0" borderId="15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24" xfId="0" applyFont="1" applyBorder="1"/>
    <xf numFmtId="0" fontId="5" fillId="0" borderId="8" xfId="0" applyFont="1" applyBorder="1"/>
    <xf numFmtId="0" fontId="3" fillId="0" borderId="4" xfId="0" applyFont="1" applyBorder="1" applyAlignment="1">
      <alignment horizontal="left" wrapText="1"/>
    </xf>
    <xf numFmtId="0" fontId="0" fillId="0" borderId="5" xfId="0" applyBorder="1"/>
    <xf numFmtId="3" fontId="0" fillId="0" borderId="5" xfId="0" applyNumberFormat="1" applyBorder="1"/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2F86D-4443-4686-8658-A026D1ABD8E4}">
  <dimension ref="A2:P21"/>
  <sheetViews>
    <sheetView tabSelected="1" topLeftCell="A11" zoomScale="90" zoomScaleNormal="90" workbookViewId="0">
      <selection activeCell="D15" sqref="D15"/>
    </sheetView>
  </sheetViews>
  <sheetFormatPr defaultRowHeight="15" x14ac:dyDescent="0.25"/>
  <cols>
    <col min="1" max="1" width="18.5703125" customWidth="1"/>
    <col min="2" max="2" width="17.42578125" customWidth="1"/>
    <col min="3" max="3" width="27.85546875" customWidth="1"/>
    <col min="6" max="6" width="16.7109375" customWidth="1"/>
    <col min="7" max="7" width="11.85546875" customWidth="1"/>
    <col min="9" max="9" width="11.7109375" customWidth="1"/>
    <col min="12" max="12" width="16.42578125" customWidth="1"/>
  </cols>
  <sheetData>
    <row r="2" spans="1:12" x14ac:dyDescent="0.25">
      <c r="A2" s="55" t="s">
        <v>0</v>
      </c>
      <c r="B2" s="55"/>
      <c r="C2" s="55"/>
    </row>
    <row r="3" spans="1:12" x14ac:dyDescent="0.25">
      <c r="A3" s="1"/>
      <c r="B3" s="8"/>
      <c r="C3" s="8"/>
    </row>
    <row r="4" spans="1:12" ht="58.5" thickBot="1" x14ac:dyDescent="0.3">
      <c r="A4" s="33"/>
      <c r="B4" s="38" t="s">
        <v>21</v>
      </c>
      <c r="C4" s="38" t="s">
        <v>8</v>
      </c>
      <c r="F4" s="56" t="s">
        <v>9</v>
      </c>
      <c r="G4" s="56"/>
      <c r="H4" s="56"/>
      <c r="I4" s="56"/>
      <c r="J4" s="56"/>
      <c r="K4" s="56"/>
      <c r="L4" s="56"/>
    </row>
    <row r="5" spans="1:12" ht="15.75" thickBot="1" x14ac:dyDescent="0.3">
      <c r="A5" s="2" t="s">
        <v>1</v>
      </c>
      <c r="B5" s="3" t="s">
        <v>16</v>
      </c>
      <c r="C5" s="3" t="s">
        <v>16</v>
      </c>
      <c r="F5" s="57" t="s">
        <v>10</v>
      </c>
      <c r="G5" s="58"/>
      <c r="H5" s="58"/>
      <c r="I5" s="59"/>
      <c r="J5" s="57" t="s">
        <v>11</v>
      </c>
      <c r="K5" s="58"/>
      <c r="L5" s="58"/>
    </row>
    <row r="6" spans="1:12" ht="72" x14ac:dyDescent="0.25">
      <c r="A6" s="4" t="s">
        <v>3</v>
      </c>
      <c r="B6" s="5">
        <v>25434</v>
      </c>
      <c r="C6" s="5">
        <v>9600</v>
      </c>
      <c r="F6" s="11"/>
      <c r="G6" s="51" t="s">
        <v>22</v>
      </c>
      <c r="H6" s="51"/>
      <c r="I6" s="52"/>
      <c r="J6" s="12"/>
      <c r="K6" s="13"/>
      <c r="L6" s="53" t="s">
        <v>17</v>
      </c>
    </row>
    <row r="7" spans="1:12" ht="171.75" x14ac:dyDescent="0.25">
      <c r="A7" s="4" t="s">
        <v>4</v>
      </c>
      <c r="B7" s="5">
        <v>25434</v>
      </c>
      <c r="C7" s="5">
        <v>26100</v>
      </c>
      <c r="F7" s="14" t="s">
        <v>1</v>
      </c>
      <c r="G7" s="15" t="s">
        <v>13</v>
      </c>
      <c r="H7" s="15" t="s">
        <v>14</v>
      </c>
      <c r="I7" s="16" t="s">
        <v>16</v>
      </c>
      <c r="J7" s="17" t="s">
        <v>12</v>
      </c>
      <c r="K7" s="18" t="s">
        <v>15</v>
      </c>
      <c r="L7" s="54"/>
    </row>
    <row r="8" spans="1:12" ht="180.75" thickBot="1" x14ac:dyDescent="0.3">
      <c r="A8" s="39" t="s">
        <v>18</v>
      </c>
      <c r="B8" s="5">
        <v>25434</v>
      </c>
      <c r="C8" s="5">
        <v>4080</v>
      </c>
      <c r="F8" s="19" t="s">
        <v>3</v>
      </c>
      <c r="G8" s="20"/>
      <c r="H8" s="20"/>
      <c r="I8" s="21">
        <v>25434</v>
      </c>
      <c r="J8" s="22">
        <v>80</v>
      </c>
      <c r="K8" s="23">
        <v>120</v>
      </c>
      <c r="L8" s="24">
        <v>9600</v>
      </c>
    </row>
    <row r="9" spans="1:12" ht="215.25" thickBot="1" x14ac:dyDescent="0.3">
      <c r="A9" s="4" t="s">
        <v>7</v>
      </c>
      <c r="B9" s="5"/>
      <c r="C9" s="5">
        <v>10150</v>
      </c>
      <c r="F9" s="25" t="s">
        <v>4</v>
      </c>
      <c r="G9" s="26"/>
      <c r="H9" s="26"/>
      <c r="I9" s="27">
        <v>25434</v>
      </c>
      <c r="J9" s="28">
        <v>145</v>
      </c>
      <c r="K9" s="29">
        <v>180</v>
      </c>
      <c r="L9" s="30">
        <v>26100</v>
      </c>
    </row>
    <row r="10" spans="1:12" ht="210" x14ac:dyDescent="0.25">
      <c r="A10" s="4" t="s">
        <v>5</v>
      </c>
      <c r="B10" s="5"/>
      <c r="C10" s="5">
        <v>700</v>
      </c>
      <c r="F10" s="39" t="s">
        <v>18</v>
      </c>
      <c r="G10" s="26"/>
      <c r="H10" s="26"/>
      <c r="I10" s="27">
        <v>25434</v>
      </c>
      <c r="J10" s="28">
        <v>17</v>
      </c>
      <c r="K10" s="29">
        <v>240</v>
      </c>
      <c r="L10" s="30">
        <v>4080</v>
      </c>
    </row>
    <row r="11" spans="1:12" ht="114.75" x14ac:dyDescent="0.25">
      <c r="A11" s="4" t="s">
        <v>6</v>
      </c>
      <c r="B11" s="5"/>
      <c r="C11" s="5">
        <v>210</v>
      </c>
      <c r="F11" s="31" t="s">
        <v>5</v>
      </c>
      <c r="G11" s="32"/>
      <c r="H11" s="33"/>
      <c r="I11" s="34"/>
      <c r="J11" s="35">
        <v>7</v>
      </c>
      <c r="K11" s="33">
        <v>100</v>
      </c>
      <c r="L11" s="33">
        <v>700</v>
      </c>
    </row>
    <row r="12" spans="1:12" ht="115.5" thickBot="1" x14ac:dyDescent="0.3">
      <c r="A12" s="6" t="s">
        <v>2</v>
      </c>
      <c r="B12" s="5">
        <f>B6+B10</f>
        <v>25434</v>
      </c>
      <c r="C12" s="5">
        <v>50840</v>
      </c>
      <c r="F12" s="31" t="s">
        <v>6</v>
      </c>
      <c r="G12" s="32"/>
      <c r="H12" s="33"/>
      <c r="I12" s="34"/>
      <c r="J12" s="36">
        <v>3</v>
      </c>
      <c r="K12" s="37">
        <v>70</v>
      </c>
      <c r="L12" s="37">
        <v>210</v>
      </c>
    </row>
    <row r="13" spans="1:12" ht="72.75" thickBot="1" x14ac:dyDescent="0.3">
      <c r="A13" s="7"/>
      <c r="F13" s="42" t="s">
        <v>7</v>
      </c>
      <c r="G13" s="43"/>
      <c r="H13" s="44"/>
      <c r="I13" s="45"/>
      <c r="J13" s="46">
        <v>145</v>
      </c>
      <c r="K13" s="47">
        <v>70</v>
      </c>
      <c r="L13" s="47">
        <v>10150</v>
      </c>
    </row>
    <row r="14" spans="1:12" ht="15.75" thickBot="1" x14ac:dyDescent="0.3">
      <c r="A14" s="7"/>
      <c r="F14" s="48" t="s">
        <v>19</v>
      </c>
      <c r="G14" s="49"/>
      <c r="H14" s="49"/>
      <c r="I14" s="49"/>
      <c r="J14" s="49"/>
      <c r="K14" s="49"/>
      <c r="L14" s="50">
        <f>SUM(L8:L13)</f>
        <v>50840</v>
      </c>
    </row>
    <row r="15" spans="1:12" x14ac:dyDescent="0.25">
      <c r="F15" s="10"/>
    </row>
    <row r="16" spans="1:12" x14ac:dyDescent="0.25">
      <c r="A16" s="7"/>
      <c r="F16" s="10"/>
    </row>
    <row r="17" spans="1:16" x14ac:dyDescent="0.25">
      <c r="J17" s="40"/>
      <c r="K17" s="40"/>
      <c r="L17" s="40"/>
      <c r="M17" s="40"/>
      <c r="N17" s="40"/>
      <c r="O17" s="40"/>
      <c r="P17" s="40"/>
    </row>
    <row r="18" spans="1:16" x14ac:dyDescent="0.25">
      <c r="A18" s="9">
        <v>45688</v>
      </c>
      <c r="J18" s="40"/>
      <c r="K18" s="40"/>
      <c r="L18" s="40"/>
      <c r="M18" s="40"/>
      <c r="N18" s="40"/>
      <c r="O18" s="40"/>
      <c r="P18" s="40"/>
    </row>
    <row r="19" spans="1:16" x14ac:dyDescent="0.25">
      <c r="A19" t="s">
        <v>20</v>
      </c>
      <c r="J19" s="40"/>
      <c r="K19" s="40"/>
      <c r="L19" s="40"/>
      <c r="M19" s="40"/>
      <c r="N19" s="40"/>
      <c r="O19" s="40"/>
      <c r="P19" s="40"/>
    </row>
    <row r="20" spans="1:16" x14ac:dyDescent="0.25">
      <c r="J20" s="41"/>
      <c r="K20" s="41"/>
      <c r="L20" s="41"/>
      <c r="M20" s="41"/>
      <c r="N20" s="41"/>
      <c r="O20" s="41"/>
      <c r="P20" s="41"/>
    </row>
    <row r="21" spans="1:16" x14ac:dyDescent="0.25">
      <c r="J21" s="41"/>
      <c r="K21" s="41"/>
      <c r="L21" s="41"/>
      <c r="M21" s="41"/>
      <c r="N21" s="41"/>
      <c r="O21" s="41"/>
      <c r="P21" s="41"/>
    </row>
  </sheetData>
  <mergeCells count="6">
    <mergeCell ref="G6:I6"/>
    <mergeCell ref="L6:L7"/>
    <mergeCell ref="A2:C2"/>
    <mergeCell ref="F4:L4"/>
    <mergeCell ref="F5:I5"/>
    <mergeCell ref="J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Agnita Atinga  Švaža</dc:creator>
  <cp:lastModifiedBy>Agnita Atinga  Švaža</cp:lastModifiedBy>
  <dcterms:created xsi:type="dcterms:W3CDTF">2024-03-27T12:11:12Z</dcterms:created>
  <dcterms:modified xsi:type="dcterms:W3CDTF">2025-01-29T13:42:14Z</dcterms:modified>
</cp:coreProperties>
</file>