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de-my.sharepoint.com/personal/solvitavaivode_varam_gov_lv/Documents/Desktop/DARBS_2021/LNG_2021/NIN/JAUNAIS PRECIZETAIS NO LPS/uz TAP/Pamatojošsie_dok_preciz_rik_proj_091221/Pamatojošie dokumenti/"/>
    </mc:Choice>
  </mc:AlternateContent>
  <xr:revisionPtr revIDLastSave="14" documentId="8_{12DEBEAD-98C6-4F73-8D02-13D8688DF89F}" xr6:coauthVersionLast="47" xr6:coauthVersionMax="47" xr10:uidLastSave="{BCE1C7C3-EEC5-4CFB-9C45-1502AD67D964}"/>
  <bookViews>
    <workbookView xWindow="-110" yWindow="-110" windowWidth="19420" windowHeight="10420" xr2:uid="{1CE07A9A-88A7-4B85-A3C0-42A98A89F6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3" i="1" l="1"/>
  <c r="C10" i="1" l="1"/>
  <c r="D10" i="1"/>
  <c r="E6" i="1" l="1"/>
  <c r="E7" i="1"/>
  <c r="E8" i="1"/>
  <c r="E9" i="1"/>
  <c r="E10" i="1"/>
  <c r="E11" i="1"/>
  <c r="E12" i="1"/>
  <c r="C5" i="1"/>
  <c r="E5" i="1" s="1"/>
  <c r="D4" i="1" l="1"/>
  <c r="D13" i="1" s="1"/>
  <c r="C4" i="1"/>
  <c r="E4" i="1" l="1"/>
  <c r="C3" i="1"/>
  <c r="C13" i="1" s="1"/>
  <c r="E3" i="1" l="1"/>
  <c r="E2" i="1"/>
  <c r="E13" i="1" s="1"/>
</calcChain>
</file>

<file path=xl/sharedStrings.xml><?xml version="1.0" encoding="utf-8"?>
<sst xmlns="http://schemas.openxmlformats.org/spreadsheetml/2006/main" count="20" uniqueCount="20">
  <si>
    <t xml:space="preserve">Nr. p.k. </t>
  </si>
  <si>
    <t>Pašvaldība pēc 2021.gada 1.jūlija</t>
  </si>
  <si>
    <t>Summas kopā</t>
  </si>
  <si>
    <t>Jelgavas novads</t>
  </si>
  <si>
    <t>Kuldīgas novads</t>
  </si>
  <si>
    <t>Talsu novads</t>
  </si>
  <si>
    <t>Ventspils novads</t>
  </si>
  <si>
    <t>Aizkraukles novads (Neretas novads)</t>
  </si>
  <si>
    <t>Bauskas novads (Bauskas novads, Rundāles novads)</t>
  </si>
  <si>
    <t>Augšdaugavas novads (Daugavpils novads, Ilūkstes novads)</t>
  </si>
  <si>
    <t>Dobeles novads (Auces novads, Dobeles novads)</t>
  </si>
  <si>
    <t>Jēkabpils novads (Viesītes novads)</t>
  </si>
  <si>
    <t>Tukuma novads (Kandavas novads, Tukuma novads)</t>
  </si>
  <si>
    <t>Ventspils valstspilsēta</t>
  </si>
  <si>
    <t>Nepareizi piedzītā nekustamā īpašuma nodokļa summas atmaksa par 2013., 2014. un 2015. gadu</t>
  </si>
  <si>
    <t>Ar nepareizi piedzītā nekustamā īpašuma nodokļa summas atmaksu saistītā palielinājuma summa par 2013., 2014. un 2015. gadu</t>
  </si>
  <si>
    <t>Pamatsumma pašvaldība  1</t>
  </si>
  <si>
    <t>Pamatsumma pašvaldība 2</t>
  </si>
  <si>
    <t>Palielinājuma summa pašvaldība 1</t>
  </si>
  <si>
    <t>Palielinājuma summa pašvaldība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</si>
</sst>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wrapText="1"/>
    </xf>
    <xf numFmtId="0" fontId="1" fillId="0" borderId="0" xfId="0" applyFont="1" applyFill="1"/>
    <xf numFmtId="0" fontId="2" fillId="0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26675-D3B3-4308-8724-EA43088C5DA5}">
  <dimension ref="A1:M13"/>
  <sheetViews>
    <sheetView tabSelected="1" zoomScale="80" zoomScaleNormal="80" workbookViewId="0">
      <pane ySplit="1" topLeftCell="A8" activePane="bottomLeft" state="frozen"/>
      <selection pane="bottomLeft" activeCell="E16" sqref="E16"/>
    </sheetView>
  </sheetViews>
  <sheetFormatPr defaultRowHeight="15.5" x14ac:dyDescent="0.35"/>
  <cols>
    <col min="1" max="1" width="7.453125" style="1" customWidth="1"/>
    <col min="2" max="2" width="21.08984375" style="1" customWidth="1"/>
    <col min="3" max="5" width="18.54296875" style="1" customWidth="1"/>
    <col min="6" max="6" width="8.7265625" style="1"/>
    <col min="7" max="7" width="15.36328125" style="1" customWidth="1"/>
    <col min="8" max="8" width="14.08984375" style="1" customWidth="1"/>
    <col min="9" max="9" width="8.7265625" style="1"/>
    <col min="10" max="10" width="14.26953125" style="1" customWidth="1"/>
    <col min="11" max="11" width="15.453125" style="1" customWidth="1"/>
    <col min="12" max="12" width="9" style="1" bestFit="1" customWidth="1"/>
    <col min="13" max="13" width="13.6328125" style="1" customWidth="1"/>
    <col min="14" max="16384" width="8.7265625" style="1"/>
  </cols>
  <sheetData>
    <row r="1" spans="1:13" ht="127" customHeight="1" x14ac:dyDescent="0.35">
      <c r="A1" s="1" t="s">
        <v>0</v>
      </c>
      <c r="B1" s="1" t="s">
        <v>1</v>
      </c>
      <c r="C1" s="1" t="s">
        <v>14</v>
      </c>
      <c r="D1" s="1" t="s">
        <v>15</v>
      </c>
      <c r="E1" s="1" t="s">
        <v>2</v>
      </c>
      <c r="G1" s="1" t="s">
        <v>16</v>
      </c>
      <c r="H1" s="1" t="s">
        <v>17</v>
      </c>
      <c r="J1" s="1" t="s">
        <v>18</v>
      </c>
      <c r="K1" s="1" t="s">
        <v>19</v>
      </c>
    </row>
    <row r="2" spans="1:13" ht="31" x14ac:dyDescent="0.35">
      <c r="A2" s="1">
        <v>1</v>
      </c>
      <c r="B2" s="1" t="s">
        <v>7</v>
      </c>
      <c r="C2" s="3">
        <v>56406.52</v>
      </c>
      <c r="D2" s="3">
        <v>26214.93</v>
      </c>
      <c r="E2" s="3">
        <f>SUM(C2:D2)</f>
        <v>82621.45</v>
      </c>
      <c r="F2" s="3"/>
      <c r="G2" s="3"/>
      <c r="H2" s="3"/>
      <c r="I2" s="3"/>
      <c r="J2" s="3"/>
      <c r="K2" s="3"/>
      <c r="L2" s="3"/>
      <c r="M2" s="3"/>
    </row>
    <row r="3" spans="1:13" ht="46.5" x14ac:dyDescent="0.35">
      <c r="A3" s="1">
        <v>2</v>
      </c>
      <c r="B3" s="1" t="s">
        <v>8</v>
      </c>
      <c r="C3" s="3">
        <f>SUM(G3+H3)</f>
        <v>82833.799999999988</v>
      </c>
      <c r="D3" s="3">
        <f>SUM(J3+K3)</f>
        <v>51991.570000000007</v>
      </c>
      <c r="E3" s="3">
        <f>SUM(C3:D3)</f>
        <v>134825.37</v>
      </c>
      <c r="F3" s="3"/>
      <c r="G3" s="3">
        <v>53684.84</v>
      </c>
      <c r="H3" s="3">
        <v>29148.959999999999</v>
      </c>
      <c r="I3" s="3"/>
      <c r="J3" s="3">
        <v>33920.120000000003</v>
      </c>
      <c r="K3" s="3">
        <v>18071.45</v>
      </c>
      <c r="L3" s="3"/>
      <c r="M3" s="3"/>
    </row>
    <row r="4" spans="1:13" ht="52.5" customHeight="1" x14ac:dyDescent="0.35">
      <c r="A4" s="1">
        <v>3</v>
      </c>
      <c r="B4" s="1" t="s">
        <v>9</v>
      </c>
      <c r="C4" s="3">
        <f>SUM(G4+H4)</f>
        <v>150607.01</v>
      </c>
      <c r="D4" s="3">
        <f>SUM(J4+K4)</f>
        <v>95890.540000000008</v>
      </c>
      <c r="E4" s="3">
        <f t="shared" ref="E4:E12" si="0">SUM(C4:D4)</f>
        <v>246497.55000000002</v>
      </c>
      <c r="F4" s="3"/>
      <c r="G4" s="3">
        <v>112726.15</v>
      </c>
      <c r="H4" s="3">
        <v>37880.86</v>
      </c>
      <c r="I4" s="3"/>
      <c r="J4" s="3">
        <v>72503.94</v>
      </c>
      <c r="K4" s="3">
        <v>23386.6</v>
      </c>
      <c r="L4" s="4"/>
      <c r="M4" s="3"/>
    </row>
    <row r="5" spans="1:13" ht="46.5" x14ac:dyDescent="0.35">
      <c r="A5" s="1">
        <v>4</v>
      </c>
      <c r="B5" s="1" t="s">
        <v>10</v>
      </c>
      <c r="C5" s="3">
        <f>SUM(G5+H5)</f>
        <v>24076.59</v>
      </c>
      <c r="D5" s="3">
        <f>SUM(J5+K5)</f>
        <v>10398.049999999999</v>
      </c>
      <c r="E5" s="3">
        <f t="shared" si="0"/>
        <v>34474.639999999999</v>
      </c>
      <c r="F5" s="3"/>
      <c r="G5" s="3">
        <v>16603.07</v>
      </c>
      <c r="H5" s="3">
        <v>7473.52</v>
      </c>
      <c r="I5" s="3"/>
      <c r="J5" s="3">
        <v>7028.99</v>
      </c>
      <c r="K5" s="3">
        <v>3369.06</v>
      </c>
      <c r="L5" s="3"/>
      <c r="M5" s="3"/>
    </row>
    <row r="6" spans="1:13" x14ac:dyDescent="0.35">
      <c r="A6" s="1">
        <v>5</v>
      </c>
      <c r="B6" s="1" t="s">
        <v>3</v>
      </c>
      <c r="C6" s="3">
        <v>64609.24</v>
      </c>
      <c r="D6" s="3">
        <v>40837.64</v>
      </c>
      <c r="E6" s="3">
        <f t="shared" si="0"/>
        <v>105446.88</v>
      </c>
      <c r="F6" s="3"/>
      <c r="G6" s="3"/>
      <c r="H6" s="3"/>
      <c r="I6" s="3"/>
      <c r="J6" s="3"/>
      <c r="K6" s="3"/>
      <c r="L6" s="3"/>
      <c r="M6" s="3"/>
    </row>
    <row r="7" spans="1:13" ht="31" x14ac:dyDescent="0.35">
      <c r="A7" s="1">
        <v>6</v>
      </c>
      <c r="B7" s="1" t="s">
        <v>11</v>
      </c>
      <c r="C7" s="3">
        <v>17755.16</v>
      </c>
      <c r="D7" s="3">
        <v>10994.03</v>
      </c>
      <c r="E7" s="3">
        <f t="shared" si="0"/>
        <v>28749.190000000002</v>
      </c>
      <c r="F7" s="3"/>
      <c r="G7" s="3"/>
      <c r="H7" s="3"/>
      <c r="I7" s="3"/>
      <c r="J7" s="3"/>
      <c r="K7" s="3"/>
      <c r="L7" s="3"/>
      <c r="M7" s="3"/>
    </row>
    <row r="8" spans="1:13" x14ac:dyDescent="0.35">
      <c r="A8" s="1">
        <v>7</v>
      </c>
      <c r="B8" s="1" t="s">
        <v>4</v>
      </c>
      <c r="C8" s="3">
        <v>31602.639999999999</v>
      </c>
      <c r="D8" s="3">
        <v>20631.240000000002</v>
      </c>
      <c r="E8" s="3">
        <f t="shared" si="0"/>
        <v>52233.880000000005</v>
      </c>
      <c r="F8" s="3"/>
      <c r="G8" s="3"/>
      <c r="H8" s="3"/>
      <c r="I8" s="3"/>
      <c r="J8" s="3"/>
      <c r="K8" s="3"/>
      <c r="L8" s="3"/>
      <c r="M8" s="3"/>
    </row>
    <row r="9" spans="1:13" x14ac:dyDescent="0.35">
      <c r="A9" s="1">
        <v>8</v>
      </c>
      <c r="B9" s="1" t="s">
        <v>5</v>
      </c>
      <c r="C9" s="5">
        <v>11914.96</v>
      </c>
      <c r="D9" s="3">
        <v>6521.13</v>
      </c>
      <c r="E9" s="3">
        <f t="shared" si="0"/>
        <v>18436.09</v>
      </c>
      <c r="F9" s="3"/>
      <c r="G9" s="3"/>
      <c r="H9" s="3"/>
      <c r="I9" s="3"/>
      <c r="J9" s="3"/>
      <c r="K9" s="3"/>
      <c r="L9" s="3"/>
      <c r="M9" s="3"/>
    </row>
    <row r="10" spans="1:13" ht="46.5" x14ac:dyDescent="0.35">
      <c r="A10" s="1">
        <v>9</v>
      </c>
      <c r="B10" s="1" t="s">
        <v>12</v>
      </c>
      <c r="C10" s="3">
        <f>SUM(G10+H10)</f>
        <v>117232.34</v>
      </c>
      <c r="D10" s="3">
        <f>SUM(J10+K10)</f>
        <v>74689.820000000007</v>
      </c>
      <c r="E10" s="3">
        <f t="shared" si="0"/>
        <v>191922.16</v>
      </c>
      <c r="F10" s="3"/>
      <c r="G10" s="3">
        <v>49086.62</v>
      </c>
      <c r="H10" s="3">
        <v>68145.72</v>
      </c>
      <c r="I10" s="3"/>
      <c r="J10" s="3">
        <v>31495.15</v>
      </c>
      <c r="K10" s="3">
        <v>43194.67</v>
      </c>
      <c r="L10" s="3"/>
      <c r="M10" s="3"/>
    </row>
    <row r="11" spans="1:13" x14ac:dyDescent="0.35">
      <c r="A11" s="1">
        <v>10</v>
      </c>
      <c r="B11" s="1" t="s">
        <v>13</v>
      </c>
      <c r="C11" s="3">
        <v>3489.44</v>
      </c>
      <c r="D11" s="3">
        <v>1995.96</v>
      </c>
      <c r="E11" s="3">
        <f t="shared" si="0"/>
        <v>5485.4</v>
      </c>
      <c r="F11" s="3"/>
      <c r="G11" s="3"/>
      <c r="H11" s="3"/>
      <c r="I11" s="3"/>
      <c r="J11" s="3"/>
      <c r="K11" s="3"/>
      <c r="L11" s="3"/>
      <c r="M11" s="3"/>
    </row>
    <row r="12" spans="1:13" x14ac:dyDescent="0.35">
      <c r="A12" s="1">
        <v>11</v>
      </c>
      <c r="B12" s="1" t="s">
        <v>6</v>
      </c>
      <c r="C12" s="3">
        <v>80877.63</v>
      </c>
      <c r="D12" s="3">
        <v>45784.93</v>
      </c>
      <c r="E12" s="3">
        <f t="shared" si="0"/>
        <v>126662.56</v>
      </c>
      <c r="F12" s="3"/>
      <c r="G12" s="3"/>
      <c r="H12" s="3"/>
      <c r="I12" s="3"/>
      <c r="J12" s="3"/>
      <c r="K12" s="3"/>
      <c r="L12" s="3"/>
      <c r="M12" s="3"/>
    </row>
    <row r="13" spans="1:13" x14ac:dyDescent="0.35">
      <c r="A13" s="2"/>
      <c r="B13" s="2"/>
      <c r="C13" s="6">
        <f>SUM(C2:C12)</f>
        <v>641405.32999999996</v>
      </c>
      <c r="D13" s="6">
        <f>SUM(D2:D12)</f>
        <v>385949.83999999997</v>
      </c>
      <c r="E13" s="6">
        <f>SUM(E2:E12)</f>
        <v>1027355.1700000002</v>
      </c>
      <c r="F13" s="3"/>
      <c r="G13" s="3"/>
      <c r="H13" s="3"/>
      <c r="I13" s="3"/>
      <c r="J13" s="3"/>
      <c r="K13" s="3"/>
      <c r="L13" s="3"/>
      <c r="M13" s="3"/>
    </row>
  </sheetData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Kristīne Kinča</dc:creator>
  <cp:lastModifiedBy>Solvita Vaivode</cp:lastModifiedBy>
  <cp:lastPrinted>2021-11-25T10:44:28Z</cp:lastPrinted>
  <dcterms:created xsi:type="dcterms:W3CDTF">2021-11-25T08:14:23Z</dcterms:created>
  <dcterms:modified xsi:type="dcterms:W3CDTF">2021-12-09T13:32:02Z</dcterms:modified>
</cp:coreProperties>
</file>