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1328"/>
  <workbookPr defaultThemeVersion="124226"/>
  <mc:AlternateContent xmlns:mc="http://schemas.openxmlformats.org/markup-compatibility/2006">
    <mc:Choice Requires="x15">
      <x15ac:absPath xmlns:x15ac="http://schemas.microsoft.com/office/spreadsheetml/2010/11/ac" url="\\fs-01\users$\tamara.rasnaca\My Documents\MK-2021\VSS-618_Saura 18\"/>
    </mc:Choice>
  </mc:AlternateContent>
  <xr:revisionPtr revIDLastSave="0" documentId="8_{21F769E8-CA3D-432C-9A47-3DAFF6A7A45E}" xr6:coauthVersionLast="41" xr6:coauthVersionMax="41" xr10:uidLastSave="{00000000-0000-0000-0000-000000000000}"/>
  <bookViews>
    <workbookView xWindow="-110" yWindow="-110" windowWidth="19420" windowHeight="10420"/>
  </bookViews>
  <sheets>
    <sheet name="Atsavin_izd" sheetId="1" r:id="rId1"/>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16" i="1" l="1"/>
  <c r="D16" i="1"/>
  <c r="D15" i="1"/>
  <c r="E13" i="1"/>
  <c r="D13" i="1"/>
  <c r="O5" i="1"/>
</calcChain>
</file>

<file path=xl/sharedStrings.xml><?xml version="1.0" encoding="utf-8"?>
<sst xmlns="http://schemas.openxmlformats.org/spreadsheetml/2006/main" count="37" uniqueCount="32">
  <si>
    <t>Nekustamā īpašuma kadastra Nr.</t>
  </si>
  <si>
    <t>ZM iestāde, komercsabiedrība</t>
  </si>
  <si>
    <t>Par siltumenerģiju</t>
  </si>
  <si>
    <t>Par elektroenerģiju</t>
  </si>
  <si>
    <t>Atkritumu izvešana</t>
  </si>
  <si>
    <t>Par ūdeni un kanalizāciju</t>
  </si>
  <si>
    <t>Inženiertīklu apkalpošana (gaisa kondicionieri, tehniskā apkalpošana)</t>
  </si>
  <si>
    <t>Inženiertīklu apkalpošana (ūdensapgādes un siltumapgādes nodrošināšanai)</t>
  </si>
  <si>
    <t>Par apsardzi</t>
  </si>
  <si>
    <t>Izdevumi un ieņēmumi VNĪ atsavināšanai nosūtītajos Zemkopības ministrijai piederošajos vai piekrītošajos nekustamos īpašumos</t>
  </si>
  <si>
    <t>Izdevumi par zemes nomu</t>
  </si>
  <si>
    <t>X</t>
  </si>
  <si>
    <t>Par nekustamā īpašuma  apdrošināšanu</t>
  </si>
  <si>
    <t>N.p.k.</t>
  </si>
  <si>
    <t>Nekustamā īpašuma nodokļa maksājumi, t.sk. zemes nodoklis</t>
  </si>
  <si>
    <t>*</t>
  </si>
  <si>
    <t>Noma</t>
  </si>
  <si>
    <t>Ieņēmumi</t>
  </si>
  <si>
    <t>Nomnieks (līguma Nr. un datums)</t>
  </si>
  <si>
    <t>Pārējie pakalpojumi</t>
  </si>
  <si>
    <t>KOPĀ:</t>
  </si>
  <si>
    <t>**</t>
  </si>
  <si>
    <t>Citi izdevumi **</t>
  </si>
  <si>
    <t>šī summa attiecas uz ēku, būvju un telpu uzturēšanu (teritorijas uzkopšana)</t>
  </si>
  <si>
    <t>ieņēmumi (no noslēgtajiem nomas līgumiem):</t>
  </si>
  <si>
    <t>ZMNĪ</t>
  </si>
  <si>
    <t>Ieņēmumi no nekustamā īpašuma iznomāšanas*</t>
  </si>
  <si>
    <t>Valsts SIA Zemkopības ministrijas nekustamie īpašumi izdevumi/ieņēmumi (summas (EUR t.sk. nodokļi) par periodu 01.01.2021. - 31.12.2021.) atsavināšanai nosūtītajos objektos</t>
  </si>
  <si>
    <t>Valsts nekustamais īpašums Šaurā ielā 18, Daugavpils (īpašuma kadastra Nr. 0500 005 2818), kas sastāv no zemes vienības (zemes vienības kadastra apzīmējums 0500 005 2818) 0,0668 ha platībā un trīs būvēm (būves kadastra apzīmējums 0500 005 2818 001 – administratīvā ēka; 0500 005 2818 002 – garāžas ēka; 0500 005 2818 003 – garāžas ēka)</t>
  </si>
  <si>
    <t>X - par periodu 01.01.2021 - 01.06.2021 par šīm pozīcijām izdevumi/ieņēmumi nav bijuši.</t>
  </si>
  <si>
    <t>Vz/a-2-2013, 01.07.2013</t>
  </si>
  <si>
    <t>Vz/a-1-2013, 21.06.2013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</si>
</sst>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0"/>
      <name val="Arial"/>
      <charset val="186"/>
    </font>
    <font>
      <sz val="8"/>
      <name val="Arial"/>
      <family val="2"/>
      <charset val="186"/>
    </font>
    <font>
      <sz val="12"/>
      <color indexed="10"/>
      <name val="Times New Roman"/>
      <family val="1"/>
      <charset val="186"/>
    </font>
    <font>
      <sz val="14"/>
      <color indexed="10"/>
      <name val="Times New Roman"/>
      <family val="1"/>
      <charset val="186"/>
    </font>
    <font>
      <b/>
      <sz val="12"/>
      <color indexed="10"/>
      <name val="Times New Roman"/>
      <family val="1"/>
      <charset val="186"/>
    </font>
    <font>
      <b/>
      <u/>
      <sz val="14"/>
      <name val="Times New Roman"/>
      <family val="1"/>
      <charset val="186"/>
    </font>
    <font>
      <sz val="12"/>
      <name val="Times New Roman"/>
      <family val="1"/>
      <charset val="186"/>
    </font>
    <font>
      <sz val="8"/>
      <name val="Times New Roman"/>
      <family val="1"/>
      <charset val="186"/>
    </font>
    <font>
      <sz val="11"/>
      <name val="Times New Roman"/>
      <family val="1"/>
      <charset val="186"/>
    </font>
    <font>
      <b/>
      <sz val="12"/>
      <name val="Times New Roman"/>
      <family val="1"/>
      <charset val="186"/>
    </font>
    <font>
      <sz val="10"/>
      <name val="Arial"/>
      <family val="2"/>
      <charset val="186"/>
    </font>
    <font>
      <b/>
      <sz val="14"/>
      <name val="Times New Roman"/>
      <family val="1"/>
      <charset val="186"/>
    </font>
    <font>
      <sz val="11"/>
      <color theme="1"/>
      <name val="Times New Roman"/>
      <family val="1"/>
      <charset val="186"/>
    </font>
  </fonts>
  <fills count="2">
    <fill>
      <patternFill patternType="none"/>
    </fill>
    <fill>
      <patternFill patternType="gray125"/>
    </fill>
  </fills>
  <borders count="11">
    <border>
      <left/>
      <right/>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s>
  <cellStyleXfs count="1">
    <xf numFmtId="0" fontId="0" fillId="0" borderId="0"/>
  </cellStyleXfs>
  <cellXfs count="46">
    <xf numFmtId="0" fontId="0" fillId="0" borderId="0" xfId="0"/>
    <xf numFmtId="0" fontId="2" fillId="0" borderId="0" xfId="0" applyFont="1"/>
    <xf numFmtId="0" fontId="3" fillId="0" borderId="0" xfId="0" applyFont="1" applyFill="1"/>
    <xf numFmtId="0" fontId="2" fillId="0" borderId="0" xfId="0" applyFont="1" applyFill="1"/>
    <xf numFmtId="0" fontId="4" fillId="0" borderId="0" xfId="0" applyFont="1" applyFill="1"/>
    <xf numFmtId="49" fontId="4" fillId="0" borderId="0" xfId="0" applyNumberFormat="1" applyFont="1" applyFill="1"/>
    <xf numFmtId="49" fontId="4" fillId="0" borderId="0" xfId="0" applyNumberFormat="1" applyFont="1"/>
    <xf numFmtId="0" fontId="4" fillId="0" borderId="0" xfId="0" applyFont="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49" fontId="2" fillId="0" borderId="0" xfId="0" applyNumberFormat="1" applyFont="1" applyBorder="1" applyAlignment="1">
      <alignment horizontal="center" vertical="center" wrapText="1"/>
    </xf>
    <xf numFmtId="49" fontId="2" fillId="0" borderId="0" xfId="0" applyNumberFormat="1" applyFont="1"/>
    <xf numFmtId="0" fontId="6" fillId="0" borderId="0" xfId="0" applyFont="1"/>
    <xf numFmtId="49" fontId="6" fillId="0" borderId="0" xfId="0" applyNumberFormat="1" applyFont="1"/>
    <xf numFmtId="0" fontId="6" fillId="0" borderId="1" xfId="0" applyFont="1" applyBorder="1" applyAlignment="1">
      <alignment horizontal="center" vertical="center" wrapText="1"/>
    </xf>
    <xf numFmtId="49" fontId="6" fillId="0" borderId="2" xfId="0" applyNumberFormat="1" applyFont="1" applyBorder="1" applyAlignment="1">
      <alignment horizontal="center" vertical="center" wrapText="1"/>
    </xf>
    <xf numFmtId="0" fontId="7" fillId="0" borderId="3" xfId="0" applyFont="1" applyBorder="1" applyAlignment="1">
      <alignment horizontal="center" vertical="center" wrapText="1"/>
    </xf>
    <xf numFmtId="49" fontId="6" fillId="0" borderId="3" xfId="0" applyNumberFormat="1" applyFont="1" applyBorder="1" applyAlignment="1">
      <alignment horizontal="center" vertical="center" wrapText="1"/>
    </xf>
    <xf numFmtId="0" fontId="6" fillId="0" borderId="3" xfId="0" applyFont="1" applyBorder="1" applyAlignment="1">
      <alignment horizontal="center" vertical="center" wrapText="1"/>
    </xf>
    <xf numFmtId="0" fontId="8" fillId="0" borderId="4" xfId="0" applyFont="1" applyFill="1" applyBorder="1" applyAlignment="1">
      <alignment horizontal="center" vertical="center" wrapText="1"/>
    </xf>
    <xf numFmtId="0" fontId="8" fillId="0" borderId="5" xfId="0" applyFont="1" applyFill="1" applyBorder="1" applyAlignment="1">
      <alignment horizontal="center" vertical="center"/>
    </xf>
    <xf numFmtId="49" fontId="8" fillId="0" borderId="4" xfId="0" applyNumberFormat="1" applyFont="1" applyFill="1" applyBorder="1" applyAlignment="1">
      <alignment horizontal="center" vertical="center" wrapText="1"/>
    </xf>
    <xf numFmtId="2" fontId="8" fillId="0" borderId="4" xfId="0" applyNumberFormat="1" applyFont="1" applyFill="1" applyBorder="1" applyAlignment="1">
      <alignment horizontal="center" vertical="center" wrapText="1"/>
    </xf>
    <xf numFmtId="2" fontId="8" fillId="0" borderId="6" xfId="0" applyNumberFormat="1" applyFont="1" applyFill="1" applyBorder="1" applyAlignment="1">
      <alignment horizontal="center" vertical="center"/>
    </xf>
    <xf numFmtId="0" fontId="9" fillId="0" borderId="0" xfId="0" applyFont="1"/>
    <xf numFmtId="0" fontId="6" fillId="0" borderId="7" xfId="0" applyFont="1" applyBorder="1" applyAlignment="1">
      <alignment horizontal="center" vertical="center" wrapText="1"/>
    </xf>
    <xf numFmtId="0" fontId="6" fillId="0" borderId="7" xfId="0" applyFont="1" applyBorder="1" applyAlignment="1">
      <alignment horizontal="center"/>
    </xf>
    <xf numFmtId="0" fontId="10" fillId="0" borderId="0" xfId="0" applyFont="1" applyBorder="1" applyAlignment="1">
      <alignment horizontal="center" vertical="center"/>
    </xf>
    <xf numFmtId="49" fontId="6" fillId="0" borderId="0" xfId="0" applyNumberFormat="1" applyFont="1" applyBorder="1" applyAlignment="1">
      <alignment horizontal="center"/>
    </xf>
    <xf numFmtId="49" fontId="6" fillId="0" borderId="0" xfId="0" applyNumberFormat="1" applyFont="1" applyBorder="1" applyAlignment="1"/>
    <xf numFmtId="49" fontId="6" fillId="0" borderId="0" xfId="0" applyNumberFormat="1" applyFont="1" applyAlignment="1"/>
    <xf numFmtId="2" fontId="11" fillId="0" borderId="8" xfId="0" applyNumberFormat="1" applyFont="1" applyBorder="1" applyAlignment="1">
      <alignment horizontal="center"/>
    </xf>
    <xf numFmtId="0" fontId="6" fillId="0" borderId="0" xfId="0" applyFont="1" applyBorder="1" applyAlignment="1">
      <alignment horizontal="center" vertical="center"/>
    </xf>
    <xf numFmtId="0" fontId="6" fillId="0" borderId="0" xfId="0" applyFont="1" applyBorder="1" applyAlignment="1">
      <alignment horizontal="center" vertical="center" wrapText="1"/>
    </xf>
    <xf numFmtId="0" fontId="8" fillId="0" borderId="4" xfId="0" applyNumberFormat="1" applyFont="1" applyFill="1" applyBorder="1" applyAlignment="1">
      <alignment horizontal="center" vertical="center" wrapText="1"/>
    </xf>
    <xf numFmtId="2" fontId="12" fillId="0" borderId="9" xfId="0" applyNumberFormat="1" applyFont="1" applyFill="1" applyBorder="1" applyAlignment="1">
      <alignment horizontal="center" vertical="center" wrapText="1"/>
    </xf>
    <xf numFmtId="0" fontId="0" fillId="0" borderId="8" xfId="0" applyBorder="1" applyAlignment="1">
      <alignment horizontal="center" vertical="center" wrapText="1"/>
    </xf>
    <xf numFmtId="0" fontId="6" fillId="0" borderId="10" xfId="0" applyFont="1" applyBorder="1" applyAlignment="1">
      <alignment horizontal="center" vertical="center" wrapText="1"/>
    </xf>
    <xf numFmtId="0" fontId="6" fillId="0" borderId="7" xfId="0" applyFont="1" applyBorder="1" applyAlignment="1">
      <alignment horizontal="center" vertical="center" wrapText="1"/>
    </xf>
    <xf numFmtId="0" fontId="0" fillId="0" borderId="7" xfId="0" applyBorder="1" applyAlignment="1">
      <alignment horizontal="center" vertical="center" wrapText="1"/>
    </xf>
    <xf numFmtId="0" fontId="9" fillId="0" borderId="5" xfId="0" applyFont="1" applyBorder="1" applyAlignment="1">
      <alignment horizontal="right" vertical="center" wrapText="1"/>
    </xf>
    <xf numFmtId="0" fontId="9" fillId="0" borderId="6" xfId="0" applyFont="1" applyBorder="1" applyAlignment="1">
      <alignment horizontal="right" vertical="center" wrapText="1"/>
    </xf>
    <xf numFmtId="0" fontId="5" fillId="0" borderId="0" xfId="0" applyFont="1" applyAlignment="1">
      <alignment horizontal="center" vertical="center" wrapText="1"/>
    </xf>
    <xf numFmtId="0" fontId="5" fillId="0" borderId="0" xfId="0" applyFont="1" applyFill="1" applyAlignment="1">
      <alignment horizontal="center"/>
    </xf>
    <xf numFmtId="0" fontId="8" fillId="0" borderId="0" xfId="0" applyFont="1" applyBorder="1" applyAlignment="1">
      <alignment horizontal="left" vertical="center" wrapText="1"/>
    </xf>
    <xf numFmtId="2" fontId="6" fillId="0" borderId="7" xfId="0" applyNumberFormat="1"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
  <sheetViews>
    <sheetView tabSelected="1" showWhiteSpace="0" view="pageLayout" topLeftCell="A5" zoomScaleNormal="90" workbookViewId="0">
      <selection activeCell="I10" sqref="I10"/>
    </sheetView>
  </sheetViews>
  <sheetFormatPr defaultColWidth="9.1796875" defaultRowHeight="15.5" x14ac:dyDescent="0.35"/>
  <cols>
    <col min="1" max="1" width="5.7265625" style="1" customWidth="1"/>
    <col min="2" max="2" width="7.26953125" style="1" customWidth="1"/>
    <col min="3" max="3" width="33.1796875" style="1" customWidth="1"/>
    <col min="4" max="4" width="14.54296875" style="1" customWidth="1"/>
    <col min="5" max="5" width="15.1796875" style="1" customWidth="1"/>
    <col min="6" max="6" width="11.26953125" style="11" customWidth="1"/>
    <col min="7" max="7" width="13.453125" style="11" customWidth="1"/>
    <col min="8" max="8" width="18.453125" style="1" customWidth="1"/>
    <col min="9" max="9" width="19.54296875" style="1" customWidth="1"/>
    <col min="10" max="10" width="15.1796875" style="1" customWidth="1"/>
    <col min="11" max="11" width="8.81640625" style="1" customWidth="1"/>
    <col min="12" max="12" width="15.81640625" style="1" customWidth="1"/>
    <col min="13" max="13" width="14" style="1" customWidth="1"/>
    <col min="14" max="14" width="11.26953125" style="1" customWidth="1"/>
    <col min="15" max="15" width="15.7265625" style="1" customWidth="1"/>
    <col min="16" max="16384" width="9.1796875" style="1"/>
  </cols>
  <sheetData>
    <row r="1" spans="1:17" ht="39.75" customHeight="1" x14ac:dyDescent="0.35">
      <c r="C1" s="42" t="s">
        <v>9</v>
      </c>
      <c r="D1" s="42"/>
      <c r="E1" s="42"/>
      <c r="F1" s="42"/>
      <c r="G1" s="42"/>
      <c r="H1" s="42"/>
      <c r="I1" s="42"/>
      <c r="J1" s="42"/>
      <c r="K1" s="42"/>
      <c r="L1" s="42"/>
      <c r="M1" s="42"/>
      <c r="N1" s="42"/>
      <c r="O1" s="42"/>
    </row>
    <row r="2" spans="1:17" ht="18" customHeight="1" x14ac:dyDescent="0.4">
      <c r="B2" s="2"/>
      <c r="C2" s="43" t="s">
        <v>27</v>
      </c>
      <c r="D2" s="43"/>
      <c r="E2" s="43"/>
      <c r="F2" s="43"/>
      <c r="G2" s="43"/>
      <c r="H2" s="43"/>
      <c r="I2" s="43"/>
      <c r="J2" s="43"/>
      <c r="K2" s="43"/>
      <c r="L2" s="43"/>
      <c r="M2" s="43"/>
      <c r="N2" s="43"/>
      <c r="O2" s="43"/>
    </row>
    <row r="3" spans="1:17" ht="18" customHeight="1" thickBot="1" x14ac:dyDescent="0.4">
      <c r="B3" s="3"/>
      <c r="C3" s="3"/>
      <c r="D3" s="3"/>
      <c r="E3" s="4"/>
      <c r="F3" s="5"/>
      <c r="G3" s="6"/>
      <c r="J3" s="7"/>
      <c r="K3" s="7"/>
      <c r="L3" s="7"/>
      <c r="M3" s="7"/>
      <c r="N3" s="7"/>
    </row>
    <row r="4" spans="1:17" ht="82.5" customHeight="1" thickBot="1" x14ac:dyDescent="0.4">
      <c r="A4" s="15" t="s">
        <v>13</v>
      </c>
      <c r="B4" s="16" t="s">
        <v>1</v>
      </c>
      <c r="C4" s="17" t="s">
        <v>0</v>
      </c>
      <c r="D4" s="18" t="s">
        <v>2</v>
      </c>
      <c r="E4" s="18" t="s">
        <v>3</v>
      </c>
      <c r="F4" s="17" t="s">
        <v>4</v>
      </c>
      <c r="G4" s="17" t="s">
        <v>5</v>
      </c>
      <c r="H4" s="18" t="s">
        <v>6</v>
      </c>
      <c r="I4" s="18" t="s">
        <v>7</v>
      </c>
      <c r="J4" s="18" t="s">
        <v>12</v>
      </c>
      <c r="K4" s="18" t="s">
        <v>8</v>
      </c>
      <c r="L4" s="18" t="s">
        <v>14</v>
      </c>
      <c r="M4" s="18" t="s">
        <v>10</v>
      </c>
      <c r="N4" s="18" t="s">
        <v>22</v>
      </c>
      <c r="O4" s="14" t="s">
        <v>26</v>
      </c>
    </row>
    <row r="5" spans="1:17" ht="165" customHeight="1" thickBot="1" x14ac:dyDescent="0.4">
      <c r="A5" s="20">
        <v>1</v>
      </c>
      <c r="B5" s="19" t="s">
        <v>25</v>
      </c>
      <c r="C5" s="21" t="s">
        <v>28</v>
      </c>
      <c r="D5" s="22">
        <v>489.89</v>
      </c>
      <c r="E5" s="22">
        <v>556.44000000000005</v>
      </c>
      <c r="F5" s="34">
        <v>119.55</v>
      </c>
      <c r="G5" s="34" t="s">
        <v>11</v>
      </c>
      <c r="H5" s="19" t="s">
        <v>11</v>
      </c>
      <c r="I5" s="19" t="s">
        <v>11</v>
      </c>
      <c r="J5" s="22">
        <v>10</v>
      </c>
      <c r="K5" s="22" t="s">
        <v>11</v>
      </c>
      <c r="L5" s="22">
        <v>261.82</v>
      </c>
      <c r="M5" s="19" t="s">
        <v>11</v>
      </c>
      <c r="N5" s="35">
        <v>169.44</v>
      </c>
      <c r="O5" s="23">
        <f>1541.6+766.01+765.31</f>
        <v>3072.9199999999996</v>
      </c>
      <c r="P5" s="3"/>
      <c r="Q5" s="3"/>
    </row>
    <row r="6" spans="1:17" s="12" customFormat="1" x14ac:dyDescent="0.35">
      <c r="B6" s="32"/>
      <c r="C6" s="44" t="s">
        <v>29</v>
      </c>
      <c r="D6" s="44"/>
      <c r="E6" s="44"/>
      <c r="F6" s="44"/>
      <c r="G6" s="44"/>
      <c r="H6" s="33"/>
      <c r="I6" s="33"/>
      <c r="J6" s="33"/>
      <c r="K6" s="33"/>
      <c r="L6" s="33"/>
      <c r="M6" s="33"/>
      <c r="N6" s="33"/>
    </row>
    <row r="7" spans="1:17" ht="19.5" customHeight="1" x14ac:dyDescent="0.35">
      <c r="B7" s="8"/>
      <c r="C7" s="9"/>
      <c r="D7" s="9"/>
      <c r="E7" s="9"/>
      <c r="F7" s="10"/>
      <c r="G7" s="10"/>
      <c r="H7" s="9"/>
      <c r="I7" s="9"/>
      <c r="J7" s="9"/>
      <c r="K7" s="9"/>
      <c r="L7" s="9"/>
      <c r="M7" s="9"/>
      <c r="N7" s="9"/>
    </row>
    <row r="9" spans="1:17" x14ac:dyDescent="0.35">
      <c r="B9" s="24" t="s">
        <v>15</v>
      </c>
      <c r="C9" s="12" t="s">
        <v>24</v>
      </c>
    </row>
    <row r="11" spans="1:17" s="12" customFormat="1" x14ac:dyDescent="0.35">
      <c r="B11" s="38" t="s">
        <v>13</v>
      </c>
      <c r="C11" s="38" t="s">
        <v>18</v>
      </c>
      <c r="D11" s="38" t="s">
        <v>17</v>
      </c>
      <c r="E11" s="39"/>
      <c r="F11" s="27"/>
      <c r="G11" s="13"/>
    </row>
    <row r="12" spans="1:17" s="12" customFormat="1" ht="31" x14ac:dyDescent="0.35">
      <c r="B12" s="38"/>
      <c r="C12" s="38"/>
      <c r="D12" s="26" t="s">
        <v>16</v>
      </c>
      <c r="E12" s="25" t="s">
        <v>19</v>
      </c>
      <c r="F12" s="28"/>
      <c r="G12" s="13"/>
    </row>
    <row r="13" spans="1:17" s="12" customFormat="1" x14ac:dyDescent="0.35">
      <c r="B13" s="38">
        <v>1</v>
      </c>
      <c r="C13" s="38" t="s">
        <v>31</v>
      </c>
      <c r="D13" s="45">
        <f>1541.6</f>
        <v>1541.6</v>
      </c>
      <c r="E13" s="38">
        <f>765.31</f>
        <v>765.31</v>
      </c>
      <c r="F13" s="29"/>
      <c r="G13" s="13"/>
    </row>
    <row r="14" spans="1:17" s="12" customFormat="1" ht="32.25" customHeight="1" x14ac:dyDescent="0.35">
      <c r="B14" s="38"/>
      <c r="C14" s="38"/>
      <c r="D14" s="39"/>
      <c r="E14" s="38"/>
      <c r="F14" s="30"/>
      <c r="G14" s="13"/>
    </row>
    <row r="15" spans="1:17" s="12" customFormat="1" ht="32.25" customHeight="1" thickBot="1" x14ac:dyDescent="0.4">
      <c r="B15" s="37">
        <v>2</v>
      </c>
      <c r="C15" s="37" t="s">
        <v>30</v>
      </c>
      <c r="D15" s="36">
        <f>766.01</f>
        <v>766.01</v>
      </c>
      <c r="E15" s="25">
        <v>0</v>
      </c>
      <c r="F15" s="30"/>
      <c r="G15" s="13"/>
    </row>
    <row r="16" spans="1:17" s="12" customFormat="1" ht="15.75" customHeight="1" thickBot="1" x14ac:dyDescent="0.4">
      <c r="A16" s="1"/>
      <c r="B16" s="40" t="s">
        <v>20</v>
      </c>
      <c r="C16" s="41"/>
      <c r="D16" s="31">
        <f>SUM(D13:D15)</f>
        <v>2307.6099999999997</v>
      </c>
      <c r="E16" s="31">
        <f>SUM(E13:E15)</f>
        <v>765.31</v>
      </c>
      <c r="F16" s="13"/>
      <c r="G16" s="13"/>
    </row>
    <row r="18" spans="1:7" ht="15.75" customHeight="1" x14ac:dyDescent="0.35"/>
    <row r="19" spans="1:7" x14ac:dyDescent="0.35">
      <c r="A19" s="12"/>
      <c r="B19" s="12" t="s">
        <v>21</v>
      </c>
      <c r="C19" s="12" t="s">
        <v>23</v>
      </c>
      <c r="D19" s="12"/>
      <c r="E19" s="12"/>
    </row>
    <row r="23" spans="1:7" s="12" customFormat="1" x14ac:dyDescent="0.35">
      <c r="A23" s="1"/>
      <c r="B23" s="1"/>
      <c r="C23" s="1"/>
      <c r="D23" s="1"/>
      <c r="E23" s="1"/>
      <c r="F23" s="13"/>
      <c r="G23" s="13"/>
    </row>
  </sheetData>
  <mergeCells count="11">
    <mergeCell ref="C1:O1"/>
    <mergeCell ref="C2:O2"/>
    <mergeCell ref="C6:G6"/>
    <mergeCell ref="D13:D14"/>
    <mergeCell ref="E13:E14"/>
    <mergeCell ref="D11:E11"/>
    <mergeCell ref="B16:C16"/>
    <mergeCell ref="B11:B12"/>
    <mergeCell ref="C11:C12"/>
    <mergeCell ref="C13:C14"/>
    <mergeCell ref="B13:B14"/>
  </mergeCells>
  <phoneticPr fontId="1" type="noConversion"/>
  <pageMargins left="0.6692913385826772" right="0.15748031496062992" top="0.39370078740157483" bottom="0.27559055118110237" header="0" footer="0"/>
  <pageSetup paperSize="9" scale="60" orientation="landscape" r:id="rId1"/>
  <headerFooter alignWithMargins="0">
    <oddHeader>&amp;CATSAVINĀMIE   VALSTS   NEKUSTAMIE   ĪPAŠUMI</oddHeader>
    <oddFooter xml:space="preserve">&amp;R&amp;"Times New Roman,Regular"&amp;P. lappuse no &amp;N &amp;"Arial,Regular"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Atsavin_izd</vt:lpstr>
    </vt:vector>
  </TitlesOfParts>
  <Company>ZM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Vija Grunte</dc:creator>
  <cp:lastModifiedBy>Tamāra Rasnača</cp:lastModifiedBy>
  <cp:lastPrinted>2015-11-02T13:30:12Z</cp:lastPrinted>
  <dcterms:created xsi:type="dcterms:W3CDTF">2009-09-14T09:40:32Z</dcterms:created>
  <dcterms:modified xsi:type="dcterms:W3CDTF">2021-09-10T11:20:42Z</dcterms:modified>
</cp:coreProperties>
</file>