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vide-my.sharepoint.com/personal/aigars_stirna_varam_gov_lv/Documents/Documents/Ceļu info ziņo - sept 2022/10- visa pakete 0809 uz FM un TAP/"/>
    </mc:Choice>
  </mc:AlternateContent>
  <xr:revisionPtr revIDLastSave="2" documentId="8_{8BAF74FE-C357-4E7F-9A01-233FA1023CCE}" xr6:coauthVersionLast="47" xr6:coauthVersionMax="47" xr10:uidLastSave="{F4DA65C4-8857-4204-8181-E533E3A2B885}"/>
  <bookViews>
    <workbookView xWindow="240" yWindow="795" windowWidth="20250" windowHeight="336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 i="1" l="1"/>
  <c r="G5" i="1" l="1"/>
  <c r="G6" i="1"/>
  <c r="G7" i="1"/>
  <c r="G8" i="1"/>
  <c r="G9" i="1"/>
</calcChain>
</file>

<file path=xl/sharedStrings.xml><?xml version="1.0" encoding="utf-8"?>
<sst xmlns="http://schemas.openxmlformats.org/spreadsheetml/2006/main" count="44" uniqueCount="39">
  <si>
    <t>Pielikums Nr.3</t>
  </si>
  <si>
    <t>Nr.p.k.</t>
  </si>
  <si>
    <t>Plānošanas reģions</t>
  </si>
  <si>
    <t>Ceļa Nr.</t>
  </si>
  <si>
    <t>Ceļu posma nosaukums</t>
  </si>
  <si>
    <t>No km</t>
  </si>
  <si>
    <t>Līdz km</t>
  </si>
  <si>
    <t>Indikatīvais ceļa posma garums, km</t>
  </si>
  <si>
    <t>Būvniecības veids</t>
  </si>
  <si>
    <t>Noslēgts līgums</t>
  </si>
  <si>
    <t>Būvdarbi pabeigti</t>
  </si>
  <si>
    <t>Rīgas reģions</t>
  </si>
  <si>
    <t>P104</t>
  </si>
  <si>
    <t>Tukums - Auce - Lietuvas rob. (Vītiņi)</t>
  </si>
  <si>
    <t>08.06.2021.</t>
  </si>
  <si>
    <t>16.09.2021.</t>
  </si>
  <si>
    <t>Kurzemes reģions</t>
  </si>
  <si>
    <t>P125</t>
  </si>
  <si>
    <t>Talsi - Dundaga- Mazirbe</t>
  </si>
  <si>
    <t>asfaltbetona seguma atjaunošana (DDS)</t>
  </si>
  <si>
    <t>15.06.2021.</t>
  </si>
  <si>
    <t>12.10.2021.</t>
  </si>
  <si>
    <t>Zemgales reģions</t>
  </si>
  <si>
    <t>P86</t>
  </si>
  <si>
    <t>Sērene - Kalnieši</t>
  </si>
  <si>
    <t>12.07.2021.</t>
  </si>
  <si>
    <t>29.10.2021.</t>
  </si>
  <si>
    <t>P70</t>
  </si>
  <si>
    <t>Svente – Lietuvas robeža (Subate)</t>
  </si>
  <si>
    <t>27.10.2021.</t>
  </si>
  <si>
    <t>V711</t>
  </si>
  <si>
    <t>Ilūkste-Rubanišķi-Daugavpils</t>
  </si>
  <si>
    <t>grants seguma dubultās virsmas apstrāde (DDS)</t>
  </si>
  <si>
    <t>16.06.2021.</t>
  </si>
  <si>
    <t>27.08.2021.</t>
  </si>
  <si>
    <t>Kopā:</t>
  </si>
  <si>
    <t>* atbilst Atveseļošanas fonda attiecināmības nosacījumam un ieskaitāmi kopējā rādītāja vērtībā par atjaunotajiem un pārbūvētajiem valsts reģionālajiem un vietējiem autoceļiem novadu administratīvo centru un tajos sniegto pakalpojumu un darbavietu drošai sasniedzamībai un jauno pašvaldību pilnvērtīgai funkcionēšanai</t>
  </si>
  <si>
    <t>Indikatīvais Latvijas Atveseļošanas un noturības mehānisma fonda plāna investīcijas 3.1.1.1.i. “Valsts reģionālo un vietējo autoceļu tīkla uzlabošana” pārbūvējamo un atjaunojamo valsts reģionālo un vietējo autoceļu posmu saraksts, kuros būvdarbi pabeigti pēc 2021. gada 13. jūlija*</t>
  </si>
  <si>
    <t>Latgales reģions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</si>
</sst>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0"/>
      <name val="Arial"/>
      <family val="2"/>
      <charset val="186"/>
    </font>
    <font>
      <b/>
      <sz val="13"/>
      <name val="Times New Roman"/>
      <family val="1"/>
      <charset val="186"/>
    </font>
    <font>
      <sz val="13"/>
      <color theme="1"/>
      <name val="Times New Roman"/>
      <family val="1"/>
      <charset val="186"/>
    </font>
    <font>
      <i/>
      <sz val="13"/>
      <name val="Times New Roman"/>
      <family val="1"/>
      <charset val="186"/>
    </font>
    <font>
      <b/>
      <sz val="14"/>
      <color theme="1"/>
      <name val="Times New Roman"/>
      <family val="1"/>
      <charset val="186"/>
    </font>
    <font>
      <b/>
      <sz val="13"/>
      <color theme="1"/>
      <name val="Times New Roman"/>
      <family val="1"/>
      <charset val="186"/>
    </font>
    <font>
      <sz val="9"/>
      <color theme="1"/>
      <name val="Times New Roman"/>
      <family val="1"/>
      <charset val="186"/>
    </font>
    <font>
      <sz val="13"/>
      <name val="Times New Roman"/>
      <family val="1"/>
      <charset val="186"/>
    </font>
  </fonts>
  <fills count="4">
    <fill>
      <patternFill patternType="none"/>
    </fill>
    <fill>
      <patternFill patternType="gray125"/>
    </fill>
    <fill>
      <patternFill patternType="solid">
        <fgColor theme="0"/>
        <bgColor rgb="FF000000"/>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cellStyleXfs>
  <cellXfs count="19">
    <xf numFmtId="0" fontId="0" fillId="0" borderId="0" xfId="0"/>
    <xf numFmtId="0" fontId="2" fillId="2" borderId="1" xfId="1" applyFont="1" applyFill="1" applyBorder="1" applyAlignment="1">
      <alignment horizontal="center" vertical="center" wrapText="1"/>
    </xf>
    <xf numFmtId="0" fontId="3" fillId="0" borderId="0" xfId="0" applyFont="1"/>
    <xf numFmtId="0" fontId="3" fillId="0" borderId="0" xfId="0" applyFont="1" applyAlignment="1">
      <alignment horizontal="left"/>
    </xf>
    <xf numFmtId="0" fontId="3" fillId="3" borderId="0" xfId="0" applyFont="1" applyFill="1"/>
    <xf numFmtId="0" fontId="3" fillId="3" borderId="0" xfId="0" applyFont="1" applyFill="1" applyAlignment="1">
      <alignment horizontal="left"/>
    </xf>
    <xf numFmtId="0" fontId="3" fillId="3" borderId="1" xfId="0" applyFont="1" applyFill="1" applyBorder="1" applyAlignment="1">
      <alignment horizontal="center" vertical="center"/>
    </xf>
    <xf numFmtId="0" fontId="3" fillId="3" borderId="1" xfId="0" applyFont="1" applyFill="1" applyBorder="1" applyAlignment="1">
      <alignment horizontal="left" vertical="center"/>
    </xf>
    <xf numFmtId="2" fontId="3"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xf numFmtId="0" fontId="6" fillId="0" borderId="0" xfId="0" applyFont="1" applyAlignment="1">
      <alignment horizontal="center" vertical="center"/>
    </xf>
    <xf numFmtId="2" fontId="6" fillId="0" borderId="0" xfId="0" applyNumberFormat="1" applyFont="1" applyAlignment="1">
      <alignment horizontal="center" vertical="center"/>
    </xf>
    <xf numFmtId="0" fontId="7" fillId="0" borderId="0" xfId="0" applyFont="1"/>
    <xf numFmtId="0" fontId="8" fillId="0" borderId="1" xfId="0" applyFont="1" applyBorder="1"/>
    <xf numFmtId="0" fontId="7" fillId="0" borderId="0" xfId="0" applyFont="1" applyAlignment="1">
      <alignment horizontal="left" vertical="center" wrapText="1"/>
    </xf>
    <xf numFmtId="0" fontId="4" fillId="3" borderId="0" xfId="1" applyFont="1" applyFill="1" applyAlignment="1">
      <alignment horizontal="right"/>
    </xf>
    <xf numFmtId="0" fontId="3" fillId="3" borderId="2" xfId="0" applyFont="1" applyFill="1" applyBorder="1" applyAlignment="1">
      <alignment horizontal="center" vertical="center" wrapText="1"/>
    </xf>
  </cellXfs>
  <cellStyles count="2">
    <cellStyle name="Normal" xfId="0" builtinId="0"/>
    <cellStyle name="Normal 2 2 3" xfId="1" xr:uid="{3A9455AE-8BC4-4CCD-82BE-5ED904DC20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3"/>
  <sheetViews>
    <sheetView tabSelected="1" topLeftCell="A2" zoomScale="90" zoomScaleNormal="90" workbookViewId="0">
      <selection activeCell="A3" sqref="A3:J3"/>
    </sheetView>
  </sheetViews>
  <sheetFormatPr defaultColWidth="9.140625" defaultRowHeight="16.5" x14ac:dyDescent="0.25"/>
  <cols>
    <col min="1" max="1" width="16.42578125" style="2" bestFit="1" customWidth="1"/>
    <col min="2" max="2" width="25" style="3" bestFit="1" customWidth="1"/>
    <col min="3" max="3" width="8" style="2" bestFit="1" customWidth="1"/>
    <col min="4" max="4" width="52.42578125" style="2" bestFit="1" customWidth="1"/>
    <col min="5" max="5" width="9.5703125" style="2" customWidth="1"/>
    <col min="6" max="6" width="15.28515625" style="2" bestFit="1" customWidth="1"/>
    <col min="7" max="7" width="15.85546875" style="2" bestFit="1" customWidth="1"/>
    <col min="8" max="8" width="48.42578125" style="2" customWidth="1"/>
    <col min="9" max="9" width="15" style="2" bestFit="1" customWidth="1"/>
    <col min="10" max="10" width="16.85546875" style="2" bestFit="1" customWidth="1"/>
    <col min="11" max="16384" width="9.140625" style="2"/>
  </cols>
  <sheetData>
    <row r="1" spans="1:10" x14ac:dyDescent="0.25">
      <c r="A1" s="17" t="s">
        <v>0</v>
      </c>
      <c r="B1" s="17"/>
      <c r="C1" s="17"/>
      <c r="D1" s="17"/>
      <c r="E1" s="17"/>
      <c r="F1" s="17"/>
      <c r="G1" s="17"/>
      <c r="H1" s="17"/>
      <c r="I1" s="17"/>
      <c r="J1" s="17"/>
    </row>
    <row r="2" spans="1:10" x14ac:dyDescent="0.25">
      <c r="A2" s="4"/>
      <c r="B2" s="5"/>
      <c r="C2" s="4"/>
      <c r="D2" s="4"/>
      <c r="E2" s="4"/>
      <c r="F2" s="4"/>
      <c r="G2" s="4"/>
      <c r="H2" s="4"/>
      <c r="I2" s="4"/>
      <c r="J2" s="4"/>
    </row>
    <row r="3" spans="1:10" ht="40.5" customHeight="1" x14ac:dyDescent="0.25">
      <c r="A3" s="18" t="s">
        <v>37</v>
      </c>
      <c r="B3" s="18"/>
      <c r="C3" s="18"/>
      <c r="D3" s="18"/>
      <c r="E3" s="18"/>
      <c r="F3" s="18"/>
      <c r="G3" s="18"/>
      <c r="H3" s="18"/>
      <c r="I3" s="18"/>
      <c r="J3" s="18"/>
    </row>
    <row r="4" spans="1:10" ht="49.5" x14ac:dyDescent="0.25">
      <c r="A4" s="1" t="s">
        <v>1</v>
      </c>
      <c r="B4" s="1" t="s">
        <v>2</v>
      </c>
      <c r="C4" s="1" t="s">
        <v>3</v>
      </c>
      <c r="D4" s="1" t="s">
        <v>4</v>
      </c>
      <c r="E4" s="1" t="s">
        <v>5</v>
      </c>
      <c r="F4" s="1" t="s">
        <v>6</v>
      </c>
      <c r="G4" s="1" t="s">
        <v>7</v>
      </c>
      <c r="H4" s="1" t="s">
        <v>8</v>
      </c>
      <c r="I4" s="9" t="s">
        <v>9</v>
      </c>
      <c r="J4" s="9" t="s">
        <v>10</v>
      </c>
    </row>
    <row r="5" spans="1:10" x14ac:dyDescent="0.25">
      <c r="A5" s="6">
        <v>1</v>
      </c>
      <c r="B5" s="7" t="s">
        <v>11</v>
      </c>
      <c r="C5" s="6" t="s">
        <v>12</v>
      </c>
      <c r="D5" s="7" t="s">
        <v>13</v>
      </c>
      <c r="E5" s="8">
        <v>13.19</v>
      </c>
      <c r="F5" s="8">
        <v>31.1</v>
      </c>
      <c r="G5" s="8">
        <f t="shared" ref="G5:G9" si="0">F5-E5</f>
        <v>17.910000000000004</v>
      </c>
      <c r="H5" s="15" t="s">
        <v>19</v>
      </c>
      <c r="I5" s="10" t="s">
        <v>14</v>
      </c>
      <c r="J5" s="10" t="s">
        <v>15</v>
      </c>
    </row>
    <row r="6" spans="1:10" x14ac:dyDescent="0.25">
      <c r="A6" s="6">
        <v>2</v>
      </c>
      <c r="B6" s="7" t="s">
        <v>16</v>
      </c>
      <c r="C6" s="6" t="s">
        <v>17</v>
      </c>
      <c r="D6" s="7" t="s">
        <v>18</v>
      </c>
      <c r="E6" s="8">
        <v>15.55</v>
      </c>
      <c r="F6" s="8">
        <v>32.85</v>
      </c>
      <c r="G6" s="8">
        <f t="shared" si="0"/>
        <v>17.3</v>
      </c>
      <c r="H6" s="11" t="s">
        <v>19</v>
      </c>
      <c r="I6" s="10" t="s">
        <v>20</v>
      </c>
      <c r="J6" s="10" t="s">
        <v>21</v>
      </c>
    </row>
    <row r="7" spans="1:10" x14ac:dyDescent="0.25">
      <c r="A7" s="6">
        <v>3</v>
      </c>
      <c r="B7" s="7" t="s">
        <v>22</v>
      </c>
      <c r="C7" s="6" t="s">
        <v>23</v>
      </c>
      <c r="D7" s="7" t="s">
        <v>24</v>
      </c>
      <c r="E7" s="8">
        <v>0</v>
      </c>
      <c r="F7" s="8">
        <v>15.2</v>
      </c>
      <c r="G7" s="8">
        <f t="shared" si="0"/>
        <v>15.2</v>
      </c>
      <c r="H7" s="11" t="s">
        <v>19</v>
      </c>
      <c r="I7" s="10" t="s">
        <v>25</v>
      </c>
      <c r="J7" s="10" t="s">
        <v>26</v>
      </c>
    </row>
    <row r="8" spans="1:10" x14ac:dyDescent="0.25">
      <c r="A8" s="6">
        <v>4</v>
      </c>
      <c r="B8" s="7" t="s">
        <v>38</v>
      </c>
      <c r="C8" s="6" t="s">
        <v>27</v>
      </c>
      <c r="D8" s="7" t="s">
        <v>28</v>
      </c>
      <c r="E8" s="8">
        <v>22.16</v>
      </c>
      <c r="F8" s="8">
        <v>39.01</v>
      </c>
      <c r="G8" s="8">
        <f t="shared" si="0"/>
        <v>16.849999999999998</v>
      </c>
      <c r="H8" s="11" t="s">
        <v>19</v>
      </c>
      <c r="I8" s="10" t="s">
        <v>25</v>
      </c>
      <c r="J8" s="10" t="s">
        <v>29</v>
      </c>
    </row>
    <row r="9" spans="1:10" x14ac:dyDescent="0.25">
      <c r="A9" s="6">
        <v>5</v>
      </c>
      <c r="B9" s="7" t="s">
        <v>38</v>
      </c>
      <c r="C9" s="6" t="s">
        <v>30</v>
      </c>
      <c r="D9" s="7" t="s">
        <v>31</v>
      </c>
      <c r="E9" s="8">
        <v>1.64</v>
      </c>
      <c r="F9" s="8">
        <v>9.82</v>
      </c>
      <c r="G9" s="8">
        <f t="shared" si="0"/>
        <v>8.18</v>
      </c>
      <c r="H9" s="11" t="s">
        <v>32</v>
      </c>
      <c r="I9" s="10" t="s">
        <v>33</v>
      </c>
      <c r="J9" s="10" t="s">
        <v>34</v>
      </c>
    </row>
    <row r="10" spans="1:10" x14ac:dyDescent="0.25">
      <c r="F10" s="12" t="s">
        <v>35</v>
      </c>
      <c r="G10" s="13">
        <f>SUM(G5:G9)</f>
        <v>75.44</v>
      </c>
    </row>
    <row r="12" spans="1:10" ht="16.5" customHeight="1" x14ac:dyDescent="0.25">
      <c r="A12" s="16" t="s">
        <v>36</v>
      </c>
      <c r="B12" s="16"/>
      <c r="C12" s="16"/>
      <c r="D12" s="16"/>
      <c r="E12" s="16"/>
      <c r="F12" s="16"/>
      <c r="G12" s="16"/>
      <c r="H12" s="14"/>
    </row>
    <row r="13" spans="1:10" x14ac:dyDescent="0.25">
      <c r="A13" s="16"/>
      <c r="B13" s="16"/>
      <c r="C13" s="16"/>
      <c r="D13" s="16"/>
      <c r="E13" s="16"/>
      <c r="F13" s="16"/>
      <c r="G13" s="16"/>
    </row>
  </sheetData>
  <mergeCells count="3">
    <mergeCell ref="A12:G13"/>
    <mergeCell ref="A1:J1"/>
    <mergeCell ref="A3:J3"/>
  </mergeCells>
  <pageMargins left="0.7" right="0.7" top="0.75" bottom="0.75" header="0.3" footer="0.3"/>
  <pageSetup paperSize="9" scale="6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Klāvs Grieze</dc:creator>
  <cp:keywords/>
  <dc:description/>
  <cp:lastModifiedBy>Aigars Stirna</cp:lastModifiedBy>
  <cp:revision/>
  <dcterms:created xsi:type="dcterms:W3CDTF">2021-12-06T11:42:45Z</dcterms:created>
  <dcterms:modified xsi:type="dcterms:W3CDTF">2022-09-21T10:05:45Z</dcterms:modified>
  <cp:category/>
  <cp:contentStatus/>
</cp:coreProperties>
</file>