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lkm1.km.gov.lv\RoamDocu$\ingaog\Documents\Stūra māja\Atzinumi\Jauna mape\"/>
    </mc:Choice>
  </mc:AlternateContent>
  <xr:revisionPtr revIDLastSave="0" documentId="8_{B9DAA2E5-0BBF-4C0E-A739-FC7C06E406A1}" xr6:coauthVersionLast="47" xr6:coauthVersionMax="47" xr10:uidLastSave="{00000000-0000-0000-0000-000000000000}"/>
  <bookViews>
    <workbookView xWindow="-110" yWindow="-110" windowWidth="34620" windowHeight="14020" xr2:uid="{0AB0F4A1-2ECF-492D-B7F5-6B5504BEDB97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7" i="1" l="1"/>
  <c r="C29" i="1" s="1"/>
  <c r="C30" i="1" s="1"/>
  <c r="C31" i="1" l="1"/>
</calcChain>
</file>

<file path=xl/sharedStrings.xml><?xml version="1.0" encoding="utf-8"?>
<sst xmlns="http://schemas.openxmlformats.org/spreadsheetml/2006/main" count="30" uniqueCount="30">
  <si>
    <t>KOPTĀME</t>
  </si>
  <si>
    <t>APSTIPRINU</t>
  </si>
  <si>
    <t>__________________________</t>
  </si>
  <si>
    <t xml:space="preserve">                                                                                                                                                (pasūtītāja paraksts un tā atšifrējums)</t>
  </si>
  <si>
    <t>Z.v.</t>
  </si>
  <si>
    <t>2021.gada._________________</t>
  </si>
  <si>
    <t>Provizorisko izmaksu koptāme</t>
  </si>
  <si>
    <t>Projekta nosaukums: Neatliekamie būvdarbi saskaņā ar BVKB un VUGD lēmumiem</t>
  </si>
  <si>
    <t>Objekta adrese: Brīvības iela 61, Rīga</t>
  </si>
  <si>
    <t>Objekta kadastra apzīmējums: 0100 020 0031 001</t>
  </si>
  <si>
    <t>Klients: VAS "Valsts nekustamie īpašumi"</t>
  </si>
  <si>
    <t>Darba apraksts: Būvniecības valsts kontroles biroja 2021.gada 28.maija un Valsts ugunsdzēsības un glābšanas</t>
  </si>
  <si>
    <t>dienesta 2022.gada 20.aprīļa lēmumos konstatēto neatbilstību novēršana</t>
  </si>
  <si>
    <t>Tāme sastādīta: 2023.gada 17.februārī</t>
  </si>
  <si>
    <t>Darbu provizoriskais izpildes termiņš (no līguma parakstīšanas brīža): 12 mēneši</t>
  </si>
  <si>
    <t>Piedāvājuma derīguma termiņš (dienas no aprēķina datuma): 30 kalendārās dienas</t>
  </si>
  <si>
    <t>Nr.p.k.</t>
  </si>
  <si>
    <t>Darba nosaukums</t>
  </si>
  <si>
    <t>Darbu provizoriskās izmaksas, EUR</t>
  </si>
  <si>
    <t>Iekšpagalma pārseguma atjaunošana un patvaļīgi izbūvētās nojumes demontāža</t>
  </si>
  <si>
    <t>Esošās ugunsgrēka atklāšanas un trauksmes signalizācijas demontāža un jaunas sistēmas izbūve visā ēkā, t.sk. projektēšanas izmaksas</t>
  </si>
  <si>
    <t>Ugunsdzēsības ūdensvada un aprīkojuma demontāža, jaunas sistēmas un sūkņu stacijas izbūve, t.sk. projektēšanas izmaksas</t>
  </si>
  <si>
    <t>Neekspluatējamās elektroinstalācijas demontāža</t>
  </si>
  <si>
    <t>Ugunsdrošo konstrukciju neblīvo vietu aizdare</t>
  </si>
  <si>
    <t>Kopā darbu provizoriskās izmaksas:</t>
  </si>
  <si>
    <t>Kopā bez PVN:</t>
  </si>
  <si>
    <t>PVN 21%</t>
  </si>
  <si>
    <t>Pavisam kopā provizoriskās izmaksas:</t>
  </si>
  <si>
    <r>
      <t xml:space="preserve">Sastādīja: </t>
    </r>
    <r>
      <rPr>
        <u/>
        <sz val="10"/>
        <color theme="1"/>
        <rFont val="Times New Roman"/>
        <family val="1"/>
        <charset val="186"/>
      </rPr>
      <t>Ralfs Cīrulis</t>
    </r>
    <r>
      <rPr>
        <sz val="10"/>
        <color theme="1"/>
        <rFont val="Times New Roman"/>
        <family val="1"/>
        <charset val="186"/>
      </rPr>
      <t xml:space="preserve">                      Sertifikāts: </t>
    </r>
    <r>
      <rPr>
        <u/>
        <sz val="10"/>
        <color theme="1"/>
        <rFont val="Times New Roman"/>
        <family val="1"/>
        <charset val="186"/>
      </rPr>
      <t>5-03635</t>
    </r>
    <r>
      <rPr>
        <sz val="10"/>
        <color theme="1"/>
        <rFont val="Times New Roman"/>
        <family val="1"/>
        <charset val="186"/>
      </rPr>
      <t xml:space="preserve">              Paraksts __________________</t>
    </r>
  </si>
  <si>
    <t xml:space="preserve">               (vārds, uzvārds)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</si>
</sst>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u/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0" fontId="4" fillId="0" borderId="0" xfId="0" applyFont="1"/>
    <xf numFmtId="0" fontId="1" fillId="0" borderId="6" xfId="0" applyFont="1" applyBorder="1" applyAlignment="1">
      <alignment vertical="center" wrapText="1"/>
    </xf>
    <xf numFmtId="4" fontId="1" fillId="0" borderId="6" xfId="0" applyNumberFormat="1" applyFont="1" applyBorder="1" applyAlignment="1">
      <alignment horizontal="right" vertical="center"/>
    </xf>
    <xf numFmtId="4" fontId="2" fillId="0" borderId="6" xfId="0" applyNumberFormat="1" applyFont="1" applyBorder="1" applyAlignment="1">
      <alignment horizontal="right" vertical="center"/>
    </xf>
    <xf numFmtId="4" fontId="4" fillId="0" borderId="0" xfId="0" applyNumberFormat="1" applyFont="1"/>
    <xf numFmtId="4" fontId="2" fillId="0" borderId="4" xfId="0" applyNumberFormat="1" applyFont="1" applyBorder="1" applyAlignment="1">
      <alignment horizontal="right" vertical="center"/>
    </xf>
    <xf numFmtId="4" fontId="1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2" fillId="0" borderId="7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0" fontId="2" fillId="0" borderId="8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AEEB4-35BE-48C9-AAFF-B6F90FC5D89E}">
  <dimension ref="A1:C34"/>
  <sheetViews>
    <sheetView tabSelected="1" topLeftCell="A7" workbookViewId="0">
      <selection activeCell="F10" sqref="F10"/>
    </sheetView>
  </sheetViews>
  <sheetFormatPr defaultRowHeight="14.5" x14ac:dyDescent="0.35"/>
  <cols>
    <col min="1" max="1" width="12.453125" customWidth="1"/>
    <col min="2" max="2" width="66.36328125" customWidth="1"/>
    <col min="3" max="3" width="17" customWidth="1"/>
  </cols>
  <sheetData>
    <row r="1" spans="1:3" x14ac:dyDescent="0.35">
      <c r="A1" s="10"/>
      <c r="B1" s="10"/>
      <c r="C1" s="10"/>
    </row>
    <row r="2" spans="1:3" ht="15" x14ac:dyDescent="0.35">
      <c r="A2" s="10"/>
      <c r="B2" s="8" t="s">
        <v>0</v>
      </c>
      <c r="C2" s="10"/>
    </row>
    <row r="3" spans="1:3" x14ac:dyDescent="0.35">
      <c r="A3" s="10"/>
      <c r="B3" s="10"/>
      <c r="C3" s="9" t="s">
        <v>1</v>
      </c>
    </row>
    <row r="4" spans="1:3" x14ac:dyDescent="0.35">
      <c r="A4" s="10"/>
      <c r="B4" s="17" t="s">
        <v>2</v>
      </c>
      <c r="C4" s="17"/>
    </row>
    <row r="5" spans="1:3" x14ac:dyDescent="0.35">
      <c r="A5" s="10"/>
      <c r="B5" s="24" t="s">
        <v>3</v>
      </c>
      <c r="C5" s="24"/>
    </row>
    <row r="6" spans="1:3" x14ac:dyDescent="0.35">
      <c r="A6" s="10"/>
      <c r="B6" s="10"/>
      <c r="C6" s="9" t="s">
        <v>4</v>
      </c>
    </row>
    <row r="7" spans="1:3" x14ac:dyDescent="0.35">
      <c r="A7" s="10"/>
      <c r="B7" s="17" t="s">
        <v>5</v>
      </c>
      <c r="C7" s="17"/>
    </row>
    <row r="8" spans="1:3" x14ac:dyDescent="0.35">
      <c r="A8" s="10"/>
      <c r="B8" s="10"/>
      <c r="C8" s="10"/>
    </row>
    <row r="9" spans="1:3" ht="15" x14ac:dyDescent="0.35">
      <c r="A9" s="10"/>
      <c r="B9" s="8" t="s">
        <v>6</v>
      </c>
      <c r="C9" s="10"/>
    </row>
    <row r="10" spans="1:3" x14ac:dyDescent="0.35">
      <c r="A10" s="10"/>
      <c r="B10" s="10"/>
      <c r="C10" s="10"/>
    </row>
    <row r="11" spans="1:3" x14ac:dyDescent="0.35">
      <c r="A11" s="10" t="s">
        <v>7</v>
      </c>
      <c r="B11" s="10"/>
      <c r="C11" s="10"/>
    </row>
    <row r="12" spans="1:3" x14ac:dyDescent="0.35">
      <c r="A12" s="10" t="s">
        <v>8</v>
      </c>
      <c r="B12" s="10"/>
      <c r="C12" s="10"/>
    </row>
    <row r="13" spans="1:3" x14ac:dyDescent="0.35">
      <c r="A13" s="10" t="s">
        <v>9</v>
      </c>
      <c r="B13" s="10"/>
      <c r="C13" s="10"/>
    </row>
    <row r="14" spans="1:3" x14ac:dyDescent="0.35">
      <c r="A14" s="10" t="s">
        <v>10</v>
      </c>
      <c r="B14" s="10"/>
      <c r="C14" s="10"/>
    </row>
    <row r="15" spans="1:3" x14ac:dyDescent="0.35">
      <c r="A15" s="10" t="s">
        <v>11</v>
      </c>
      <c r="B15" s="10"/>
      <c r="C15" s="10"/>
    </row>
    <row r="16" spans="1:3" x14ac:dyDescent="0.35">
      <c r="A16" s="10" t="s">
        <v>12</v>
      </c>
      <c r="B16" s="10"/>
      <c r="C16" s="10"/>
    </row>
    <row r="17" spans="1:3" x14ac:dyDescent="0.35">
      <c r="A17" s="10" t="s">
        <v>13</v>
      </c>
      <c r="B17" s="10"/>
      <c r="C17" s="10"/>
    </row>
    <row r="18" spans="1:3" x14ac:dyDescent="0.35">
      <c r="A18" s="10" t="s">
        <v>14</v>
      </c>
      <c r="B18" s="10"/>
      <c r="C18" s="10"/>
    </row>
    <row r="19" spans="1:3" x14ac:dyDescent="0.35">
      <c r="A19" s="10" t="s">
        <v>15</v>
      </c>
      <c r="B19" s="10"/>
      <c r="C19" s="10"/>
    </row>
    <row r="20" spans="1:3" ht="15" thickBot="1" x14ac:dyDescent="0.4">
      <c r="A20" s="10"/>
      <c r="B20" s="10"/>
      <c r="C20" s="10"/>
    </row>
    <row r="21" spans="1:3" ht="36.75" customHeight="1" thickBot="1" x14ac:dyDescent="0.4">
      <c r="A21" s="7" t="s">
        <v>16</v>
      </c>
      <c r="B21" s="1" t="s">
        <v>17</v>
      </c>
      <c r="C21" s="2" t="s">
        <v>18</v>
      </c>
    </row>
    <row r="22" spans="1:3" ht="15" thickBot="1" x14ac:dyDescent="0.4">
      <c r="A22" s="3">
        <v>1</v>
      </c>
      <c r="B22" s="4" t="s">
        <v>19</v>
      </c>
      <c r="C22" s="16">
        <v>300000</v>
      </c>
    </row>
    <row r="23" spans="1:3" ht="26.5" thickBot="1" x14ac:dyDescent="0.4">
      <c r="A23" s="5">
        <v>2</v>
      </c>
      <c r="B23" s="11" t="s">
        <v>20</v>
      </c>
      <c r="C23" s="12">
        <v>245000</v>
      </c>
    </row>
    <row r="24" spans="1:3" ht="26.5" thickBot="1" x14ac:dyDescent="0.4">
      <c r="A24" s="5">
        <v>3</v>
      </c>
      <c r="B24" s="11" t="s">
        <v>21</v>
      </c>
      <c r="C24" s="12">
        <v>60000</v>
      </c>
    </row>
    <row r="25" spans="1:3" ht="15" thickBot="1" x14ac:dyDescent="0.4">
      <c r="A25" s="5">
        <v>4</v>
      </c>
      <c r="B25" s="11" t="s">
        <v>22</v>
      </c>
      <c r="C25" s="12">
        <v>85000</v>
      </c>
    </row>
    <row r="26" spans="1:3" ht="15" thickBot="1" x14ac:dyDescent="0.4">
      <c r="A26" s="5">
        <v>5</v>
      </c>
      <c r="B26" s="6" t="s">
        <v>23</v>
      </c>
      <c r="C26" s="12">
        <v>10000</v>
      </c>
    </row>
    <row r="27" spans="1:3" ht="15" thickBot="1" x14ac:dyDescent="0.4">
      <c r="A27" s="18" t="s">
        <v>24</v>
      </c>
      <c r="B27" s="19"/>
      <c r="C27" s="13">
        <f>SUM(C22:C26)</f>
        <v>700000</v>
      </c>
    </row>
    <row r="28" spans="1:3" ht="15" thickBot="1" x14ac:dyDescent="0.4">
      <c r="A28" s="10"/>
      <c r="B28" s="10"/>
      <c r="C28" s="14"/>
    </row>
    <row r="29" spans="1:3" ht="15" thickBot="1" x14ac:dyDescent="0.4">
      <c r="A29" s="18" t="s">
        <v>25</v>
      </c>
      <c r="B29" s="21"/>
      <c r="C29" s="15">
        <f>C27</f>
        <v>700000</v>
      </c>
    </row>
    <row r="30" spans="1:3" ht="15" thickBot="1" x14ac:dyDescent="0.4">
      <c r="A30" s="22" t="s">
        <v>26</v>
      </c>
      <c r="B30" s="23"/>
      <c r="C30" s="12">
        <f>C29*0.21</f>
        <v>147000</v>
      </c>
    </row>
    <row r="31" spans="1:3" ht="15" thickBot="1" x14ac:dyDescent="0.4">
      <c r="A31" s="18" t="s">
        <v>27</v>
      </c>
      <c r="B31" s="21"/>
      <c r="C31" s="13">
        <f>SUM(C29:C30)</f>
        <v>847000</v>
      </c>
    </row>
    <row r="32" spans="1:3" x14ac:dyDescent="0.35">
      <c r="A32" s="10"/>
      <c r="B32" s="10"/>
      <c r="C32" s="10"/>
    </row>
    <row r="33" spans="1:3" x14ac:dyDescent="0.35">
      <c r="A33" s="20" t="s">
        <v>28</v>
      </c>
      <c r="B33" s="20"/>
      <c r="C33" s="20"/>
    </row>
    <row r="34" spans="1:3" x14ac:dyDescent="0.35">
      <c r="A34" s="20" t="s">
        <v>29</v>
      </c>
      <c r="B34" s="20"/>
      <c r="C34" s="10"/>
    </row>
  </sheetData>
  <mergeCells count="9">
    <mergeCell ref="B4:C4"/>
    <mergeCell ref="A27:B27"/>
    <mergeCell ref="A34:B34"/>
    <mergeCell ref="A33:C33"/>
    <mergeCell ref="B7:C7"/>
    <mergeCell ref="A31:B31"/>
    <mergeCell ref="A29:B29"/>
    <mergeCell ref="A30:B30"/>
    <mergeCell ref="B5:C5"/>
  </mergeCells>
  <pageMargins left="0.25" right="0.25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VAS Valsts nekustamie ipasumi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Mārtiņš Dziedātājs</dc:creator>
  <cp:keywords/>
  <dc:description/>
  <cp:lastModifiedBy>Inga Oga</cp:lastModifiedBy>
  <cp:revision/>
  <dcterms:created xsi:type="dcterms:W3CDTF">2021-10-21T16:20:39Z</dcterms:created>
  <dcterms:modified xsi:type="dcterms:W3CDTF">2023-06-02T13:45:45Z</dcterms:modified>
  <cp:category/>
  <cp:contentStatus/>
</cp:coreProperties>
</file>