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codeName="ThisWorkbook"/>
  <mc:AlternateContent xmlns:mc="http://schemas.openxmlformats.org/markup-compatibility/2006">
    <mc:Choice Requires="x15">
      <x15ac:absPath xmlns:x15ac="http://schemas.microsoft.com/office/spreadsheetml/2010/11/ac" url="S:\SPIPD\Informativie_zinojumi_petijumi\Koncept_zino_bernu SFK_kriteriju_maina\2_starpinst_saskanosana\4_aplis\TAP\"/>
    </mc:Choice>
  </mc:AlternateContent>
  <xr:revisionPtr revIDLastSave="0" documentId="13_ncr:1_{E4ADC9CD-4F30-4F0C-9523-6E6D0917DCE0}" xr6:coauthVersionLast="36" xr6:coauthVersionMax="36" xr10:uidLastSave="{00000000-0000-0000-0000-000000000000}"/>
  <bookViews>
    <workbookView xWindow="0" yWindow="0" windowWidth="19200" windowHeight="6060" xr2:uid="{00000000-000D-0000-FFFF-FFFF00000000}"/>
  </bookViews>
  <sheets>
    <sheet name="Pabalstu_parskatisana" sheetId="6" r:id="rId1"/>
  </sheets>
  <calcPr calcId="191029"/>
</workbook>
</file>

<file path=xl/calcChain.xml><?xml version="1.0" encoding="utf-8"?>
<calcChain xmlns="http://schemas.openxmlformats.org/spreadsheetml/2006/main">
  <c r="C6" i="6" l="1"/>
  <c r="C7" i="6"/>
  <c r="C8" i="6"/>
  <c r="C9" i="6"/>
  <c r="C10" i="6"/>
  <c r="C11" i="6"/>
  <c r="D7" i="6" l="1"/>
  <c r="D8" i="6"/>
  <c r="D9" i="6"/>
  <c r="D10" i="6"/>
  <c r="D11" i="6"/>
  <c r="D6" i="6" l="1"/>
  <c r="D4" i="6" l="1"/>
  <c r="D5" i="6" l="1"/>
</calcChain>
</file>

<file path=xl/sharedStrings.xml><?xml version="1.0" encoding="utf-8"?>
<sst xmlns="http://schemas.openxmlformats.org/spreadsheetml/2006/main" count="20" uniqueCount="20">
  <si>
    <r>
      <t xml:space="preserve">Valsts atbalsta ar celiakiju slimiem bērniem apmērs (noapaļots līdz pilniem </t>
    </r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 xml:space="preserve">) </t>
    </r>
  </si>
  <si>
    <t>…</t>
  </si>
  <si>
    <t>Gads</t>
  </si>
  <si>
    <t>5.pielikums</t>
  </si>
  <si>
    <r>
      <t xml:space="preserve">Piemaksas pie ĢVP par bērnu ar invaliditāti apmērs (noapaļots līdz pilniem </t>
    </r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 xml:space="preserve">) </t>
    </r>
  </si>
  <si>
    <t>2023*</t>
  </si>
  <si>
    <t>2024**</t>
  </si>
  <si>
    <t>2025**</t>
  </si>
  <si>
    <t>2026**</t>
  </si>
  <si>
    <t>2027**</t>
  </si>
  <si>
    <t>2028**</t>
  </si>
  <si>
    <t>2029**</t>
  </si>
  <si>
    <t>Gada vidējais patēriņa cenu indekss (PCI)</t>
  </si>
  <si>
    <t>* Oficiālās statistikas portāls: https://data.stat.gov.lv/pxweb/lv/OSP_PUB/START__VEK__PC__PCI/PCI020m/table/tableViewLayout1/ "Patēriņa cenu pārmaiņas grupās un apakšgrupās (vidēji 12 mēnešos pret iepriekšējiem 12 mēnešiem) – Grupas un apakšgrupas (ECOICOP) un Laika periods". Datu atlases rādītāji: Pārmaiņas vidēji 12 mēnešos pret iepriekšējiem 12 mēnešiem (%); Laika periods: 2023M12; Grupas un apakšgrupas (ECOICOP): 00 Visas preces un pakalpojumi.</t>
  </si>
  <si>
    <t>2030**</t>
  </si>
  <si>
    <t>Komentārs</t>
  </si>
  <si>
    <t>Apmērs no 01.01.2027. (piemērojot gada vidējo PCI par 2023., 2024. un 2025.gadu)</t>
  </si>
  <si>
    <t>Apmērs no 01.01.2030. (piemērojot gada vidējo PCI par 2026., 2027. un 2028.gadu)</t>
  </si>
  <si>
    <t>PCI piemērošana piemaksas pie ĢVP par bērnu ar invaliditāti un valsts atbalsta ar celiakiju slimiem bērniem apmēra pārskatīšanai reizi trīs gados</t>
  </si>
  <si>
    <t>**Finanšu ministrija, Makroekonomisko pieņēmumu un prognožu skaitliskās vērtības: https://www.fm.gov.lv/lv/makroekonomiskie-pienemumi-un-prognozes. Prognozes var precizēties sagatvojot Latvijas Stabilitātes programmu 2024-2027.gadam (provizoriski martā), kā arī 2025.-2027.gada valsts budžeta sagatavošanas procesā, atbilstoši budžeta sagatavošanas grafikam.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</si>
</sst>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rgb="FF000000"/>
      <name val="Calibri"/>
      <family val="2"/>
    </font>
    <font>
      <sz val="10"/>
      <color rgb="FF000000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i/>
      <sz val="8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 applyBorder="0"/>
  </cellStyleXfs>
  <cellXfs count="37">
    <xf numFmtId="0" fontId="0" fillId="0" borderId="0" xfId="0" applyNumberFormat="1" applyFill="1" applyAlignment="1" applyProtection="1"/>
    <xf numFmtId="1" fontId="1" fillId="0" borderId="1" xfId="0" applyNumberFormat="1" applyFont="1" applyFill="1" applyBorder="1" applyAlignment="1" applyProtection="1"/>
    <xf numFmtId="164" fontId="5" fillId="0" borderId="1" xfId="0" applyNumberFormat="1" applyFont="1" applyFill="1" applyBorder="1" applyAlignment="1" applyProtection="1"/>
    <xf numFmtId="1" fontId="3" fillId="0" borderId="1" xfId="0" applyNumberFormat="1" applyFont="1" applyFill="1" applyBorder="1" applyAlignment="1" applyProtection="1"/>
    <xf numFmtId="1" fontId="3" fillId="0" borderId="8" xfId="0" applyNumberFormat="1" applyFont="1" applyFill="1" applyBorder="1" applyAlignment="1" applyProtection="1"/>
    <xf numFmtId="164" fontId="4" fillId="0" borderId="8" xfId="0" applyNumberFormat="1" applyFont="1" applyFill="1" applyBorder="1" applyAlignment="1" applyProtection="1"/>
    <xf numFmtId="0" fontId="6" fillId="0" borderId="0" xfId="0" applyNumberFormat="1" applyFont="1" applyFill="1" applyAlignment="1" applyProtection="1">
      <alignment horizontal="right"/>
    </xf>
    <xf numFmtId="0" fontId="5" fillId="0" borderId="5" xfId="0" applyNumberFormat="1" applyFont="1" applyFill="1" applyBorder="1" applyAlignment="1" applyProtection="1">
      <alignment horizontal="left" vertical="top"/>
    </xf>
    <xf numFmtId="0" fontId="4" fillId="0" borderId="7" xfId="0" applyNumberFormat="1" applyFont="1" applyFill="1" applyBorder="1" applyAlignment="1" applyProtection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 applyProtection="1"/>
    <xf numFmtId="0" fontId="5" fillId="0" borderId="3" xfId="0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right"/>
    </xf>
    <xf numFmtId="0" fontId="4" fillId="0" borderId="5" xfId="0" applyNumberFormat="1" applyFont="1" applyFill="1" applyBorder="1" applyAlignment="1" applyProtection="1">
      <alignment horizontal="left" vertical="top"/>
    </xf>
    <xf numFmtId="0" fontId="9" fillId="0" borderId="0" xfId="0" applyNumberFormat="1" applyFont="1" applyFill="1" applyAlignment="1" applyProtection="1"/>
    <xf numFmtId="0" fontId="10" fillId="0" borderId="0" xfId="0" applyNumberFormat="1" applyFont="1" applyFill="1" applyAlignment="1" applyProtection="1"/>
    <xf numFmtId="1" fontId="10" fillId="0" borderId="0" xfId="0" applyNumberFormat="1" applyFont="1" applyFill="1" applyAlignment="1" applyProtection="1"/>
    <xf numFmtId="164" fontId="10" fillId="0" borderId="0" xfId="0" applyNumberFormat="1" applyFont="1" applyFill="1" applyAlignment="1" applyProtection="1"/>
    <xf numFmtId="0" fontId="6" fillId="0" borderId="0" xfId="0" applyNumberFormat="1" applyFont="1" applyFill="1" applyAlignment="1" applyProtection="1"/>
    <xf numFmtId="0" fontId="9" fillId="0" borderId="0" xfId="0" applyNumberFormat="1" applyFont="1" applyFill="1" applyAlignment="1" applyProtection="1">
      <alignment vertical="top"/>
    </xf>
    <xf numFmtId="164" fontId="5" fillId="0" borderId="1" xfId="0" applyNumberFormat="1" applyFont="1" applyFill="1" applyBorder="1" applyAlignment="1" applyProtection="1">
      <alignment horizontal="right" vertical="top"/>
    </xf>
    <xf numFmtId="1" fontId="3" fillId="0" borderId="1" xfId="0" applyNumberFormat="1" applyFont="1" applyFill="1" applyBorder="1" applyAlignment="1" applyProtection="1">
      <alignment vertical="top"/>
    </xf>
    <xf numFmtId="2" fontId="1" fillId="0" borderId="10" xfId="0" applyNumberFormat="1" applyFont="1" applyFill="1" applyBorder="1" applyAlignment="1" applyProtection="1"/>
    <xf numFmtId="1" fontId="1" fillId="0" borderId="10" xfId="0" applyNumberFormat="1" applyFont="1" applyFill="1" applyBorder="1" applyAlignment="1" applyProtection="1"/>
    <xf numFmtId="1" fontId="3" fillId="0" borderId="10" xfId="0" applyNumberFormat="1" applyFont="1" applyFill="1" applyBorder="1" applyAlignment="1" applyProtection="1">
      <alignment vertical="top"/>
    </xf>
    <xf numFmtId="1" fontId="3" fillId="0" borderId="10" xfId="0" applyNumberFormat="1" applyFont="1" applyFill="1" applyBorder="1" applyAlignment="1" applyProtection="1"/>
    <xf numFmtId="1" fontId="3" fillId="0" borderId="11" xfId="0" applyNumberFormat="1" applyFont="1" applyFill="1" applyBorder="1" applyAlignment="1" applyProtection="1"/>
    <xf numFmtId="0" fontId="1" fillId="0" borderId="12" xfId="0" applyFont="1" applyBorder="1" applyAlignment="1">
      <alignment horizontal="center" vertical="center" wrapText="1"/>
    </xf>
    <xf numFmtId="0" fontId="9" fillId="0" borderId="6" xfId="0" applyNumberFormat="1" applyFont="1" applyFill="1" applyBorder="1" applyAlignment="1" applyProtection="1"/>
    <xf numFmtId="0" fontId="6" fillId="0" borderId="6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/>
    <xf numFmtId="0" fontId="6" fillId="0" borderId="9" xfId="0" applyNumberFormat="1" applyFont="1" applyFill="1" applyBorder="1" applyAlignment="1" applyProtection="1"/>
    <xf numFmtId="0" fontId="11" fillId="0" borderId="13" xfId="0" applyFont="1" applyBorder="1" applyAlignment="1">
      <alignment horizontal="center" vertical="center" wrapText="1"/>
    </xf>
    <xf numFmtId="0" fontId="8" fillId="0" borderId="14" xfId="0" applyNumberFormat="1" applyFont="1" applyFill="1" applyBorder="1" applyAlignment="1" applyProtection="1">
      <alignment horizontal="left" vertical="top" wrapText="1"/>
    </xf>
    <xf numFmtId="0" fontId="7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E12C6-D066-4A23-9C26-B7D1B99DEC9A}">
  <dimension ref="A1:K14"/>
  <sheetViews>
    <sheetView tabSelected="1" zoomScale="85" zoomScaleNormal="85" workbookViewId="0">
      <selection activeCell="E1" sqref="E1"/>
    </sheetView>
  </sheetViews>
  <sheetFormatPr defaultColWidth="9.1796875" defaultRowHeight="14" x14ac:dyDescent="0.3"/>
  <cols>
    <col min="1" max="1" width="13.26953125" style="16" customWidth="1"/>
    <col min="2" max="2" width="14.1796875" style="16" customWidth="1"/>
    <col min="3" max="3" width="18.1796875" style="16" customWidth="1"/>
    <col min="4" max="4" width="20.81640625" style="16" customWidth="1"/>
    <col min="5" max="5" width="29.453125" style="16" customWidth="1"/>
    <col min="6" max="16384" width="9.1796875" style="16"/>
  </cols>
  <sheetData>
    <row r="1" spans="1:11" x14ac:dyDescent="0.3">
      <c r="D1" s="6"/>
      <c r="E1" s="6" t="s">
        <v>3</v>
      </c>
    </row>
    <row r="2" spans="1:11" ht="39" customHeight="1" thickBot="1" x14ac:dyDescent="0.35">
      <c r="A2" s="34" t="s">
        <v>18</v>
      </c>
      <c r="B2" s="34"/>
      <c r="C2" s="34"/>
      <c r="D2" s="34"/>
      <c r="E2" s="34"/>
    </row>
    <row r="3" spans="1:11" ht="60" customHeight="1" x14ac:dyDescent="0.3">
      <c r="A3" s="9" t="s">
        <v>2</v>
      </c>
      <c r="B3" s="13" t="s">
        <v>12</v>
      </c>
      <c r="C3" s="10" t="s">
        <v>4</v>
      </c>
      <c r="D3" s="29" t="s">
        <v>0</v>
      </c>
      <c r="E3" s="11" t="s">
        <v>15</v>
      </c>
    </row>
    <row r="4" spans="1:11" x14ac:dyDescent="0.3">
      <c r="A4" s="7" t="s">
        <v>5</v>
      </c>
      <c r="B4" s="2">
        <v>8.9</v>
      </c>
      <c r="C4" s="12">
        <v>106.72</v>
      </c>
      <c r="D4" s="24">
        <f>C4</f>
        <v>106.72</v>
      </c>
      <c r="E4" s="30"/>
      <c r="F4" s="17"/>
      <c r="G4" s="17"/>
      <c r="H4" s="17"/>
      <c r="I4" s="17"/>
    </row>
    <row r="5" spans="1:11" x14ac:dyDescent="0.3">
      <c r="A5" s="7" t="s">
        <v>6</v>
      </c>
      <c r="B5" s="2">
        <v>2.2000000000000002</v>
      </c>
      <c r="C5" s="1">
        <v>160</v>
      </c>
      <c r="D5" s="25">
        <f>C5</f>
        <v>160</v>
      </c>
      <c r="E5" s="30"/>
      <c r="F5" s="17"/>
      <c r="G5" s="17"/>
      <c r="H5" s="17"/>
      <c r="I5" s="18"/>
    </row>
    <row r="6" spans="1:11" x14ac:dyDescent="0.3">
      <c r="A6" s="7" t="s">
        <v>7</v>
      </c>
      <c r="B6" s="2">
        <v>2.5</v>
      </c>
      <c r="C6" s="1">
        <f t="shared" ref="C6:C11" si="0">C5+(C5*B4%)</f>
        <v>174.24</v>
      </c>
      <c r="D6" s="25">
        <f t="shared" ref="D6:D11" si="1">C6</f>
        <v>174.24</v>
      </c>
      <c r="E6" s="30"/>
      <c r="F6" s="17"/>
      <c r="G6" s="17"/>
      <c r="H6" s="19"/>
      <c r="I6" s="18"/>
    </row>
    <row r="7" spans="1:11" x14ac:dyDescent="0.3">
      <c r="A7" s="7" t="s">
        <v>8</v>
      </c>
      <c r="B7" s="14">
        <v>2.2999999999999998</v>
      </c>
      <c r="C7" s="1">
        <f t="shared" si="0"/>
        <v>178.07328000000001</v>
      </c>
      <c r="D7" s="25">
        <f t="shared" si="1"/>
        <v>178.07328000000001</v>
      </c>
      <c r="E7" s="30"/>
      <c r="F7" s="17"/>
      <c r="G7" s="17"/>
      <c r="H7" s="19"/>
      <c r="I7" s="18"/>
    </row>
    <row r="8" spans="1:11" ht="42" x14ac:dyDescent="0.3">
      <c r="A8" s="15" t="s">
        <v>9</v>
      </c>
      <c r="B8" s="22">
        <v>2</v>
      </c>
      <c r="C8" s="23">
        <f t="shared" si="0"/>
        <v>182.52511200000001</v>
      </c>
      <c r="D8" s="26">
        <f t="shared" si="1"/>
        <v>182.52511200000001</v>
      </c>
      <c r="E8" s="31" t="s">
        <v>16</v>
      </c>
      <c r="F8" s="17"/>
      <c r="G8" s="17"/>
      <c r="H8" s="19"/>
      <c r="I8" s="18"/>
    </row>
    <row r="9" spans="1:11" x14ac:dyDescent="0.3">
      <c r="A9" s="7" t="s">
        <v>10</v>
      </c>
      <c r="B9" s="14">
        <v>2</v>
      </c>
      <c r="C9" s="1">
        <f t="shared" si="0"/>
        <v>186.72318957600001</v>
      </c>
      <c r="D9" s="25">
        <f t="shared" si="1"/>
        <v>186.72318957600001</v>
      </c>
      <c r="E9" s="30"/>
      <c r="F9" s="17"/>
      <c r="G9" s="17"/>
      <c r="H9" s="19"/>
      <c r="I9" s="18"/>
    </row>
    <row r="10" spans="1:11" s="20" customFormat="1" x14ac:dyDescent="0.3">
      <c r="A10" s="7" t="s">
        <v>11</v>
      </c>
      <c r="B10" s="14">
        <v>2</v>
      </c>
      <c r="C10" s="1">
        <f t="shared" si="0"/>
        <v>190.45765336752001</v>
      </c>
      <c r="D10" s="25">
        <f t="shared" si="1"/>
        <v>190.45765336752001</v>
      </c>
      <c r="E10" s="32"/>
      <c r="F10" s="17"/>
      <c r="G10" s="17"/>
      <c r="H10" s="19"/>
      <c r="I10" s="18"/>
      <c r="K10" s="16"/>
    </row>
    <row r="11" spans="1:11" ht="44" customHeight="1" x14ac:dyDescent="0.3">
      <c r="A11" s="7" t="s">
        <v>14</v>
      </c>
      <c r="B11" s="14">
        <v>2</v>
      </c>
      <c r="C11" s="3">
        <f t="shared" si="0"/>
        <v>194.2668064348704</v>
      </c>
      <c r="D11" s="27">
        <f t="shared" si="1"/>
        <v>194.2668064348704</v>
      </c>
      <c r="E11" s="31" t="s">
        <v>17</v>
      </c>
      <c r="F11" s="17"/>
      <c r="G11" s="17"/>
      <c r="H11" s="19"/>
      <c r="I11" s="18"/>
    </row>
    <row r="12" spans="1:11" s="20" customFormat="1" ht="14.5" thickBot="1" x14ac:dyDescent="0.35">
      <c r="A12" s="8" t="s">
        <v>1</v>
      </c>
      <c r="B12" s="5"/>
      <c r="C12" s="4"/>
      <c r="D12" s="28"/>
      <c r="E12" s="33"/>
    </row>
    <row r="13" spans="1:11" s="20" customFormat="1" ht="46.5" customHeight="1" x14ac:dyDescent="0.3">
      <c r="A13" s="35" t="s">
        <v>13</v>
      </c>
      <c r="B13" s="35"/>
      <c r="C13" s="35"/>
      <c r="D13" s="35"/>
      <c r="E13" s="35"/>
    </row>
    <row r="14" spans="1:11" s="21" customFormat="1" ht="38.5" customHeight="1" x14ac:dyDescent="0.35">
      <c r="A14" s="36" t="s">
        <v>19</v>
      </c>
      <c r="B14" s="36"/>
      <c r="C14" s="36"/>
      <c r="D14" s="36"/>
      <c r="E14" s="36"/>
    </row>
  </sheetData>
  <mergeCells count="3">
    <mergeCell ref="A2:E2"/>
    <mergeCell ref="A13:E13"/>
    <mergeCell ref="A14:E1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Pabalstu_parskatisana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Zanda Beinare</cp:lastModifiedBy>
  <cp:lastPrinted>2024-01-22T16:11:23Z</cp:lastPrinted>
  <dcterms:created xsi:type="dcterms:W3CDTF">2023-09-15T14:03:50Z</dcterms:created>
  <dcterms:modified xsi:type="dcterms:W3CDTF">2024-03-15T13:50:28Z</dcterms:modified>
</cp:coreProperties>
</file>