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S:\SPIPD\Informativie_zinojumi_petijumi\Koncept_zino_bernu SFK_kriteriju_maina\2_starpinst_saskanosana\4_aplis\TAP\"/>
    </mc:Choice>
  </mc:AlternateContent>
  <xr:revisionPtr revIDLastSave="0" documentId="13_ncr:1_{036BF046-EAB0-4BA8-A37F-BA56DDA971D1}" xr6:coauthVersionLast="36" xr6:coauthVersionMax="36" xr10:uidLastSave="{00000000-0000-0000-0000-000000000000}"/>
  <bookViews>
    <workbookView xWindow="0" yWindow="0" windowWidth="19200" windowHeight="6060" xr2:uid="{CCA9EEC1-4164-4C78-87DC-3CC8B53FACC6}"/>
  </bookViews>
  <sheets>
    <sheet name="ĪK_pabalsts_bernam_01.2025."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2" l="1"/>
  <c r="E6" i="2" l="1"/>
  <c r="F6" i="2"/>
  <c r="E7" i="2"/>
  <c r="F7" i="2"/>
  <c r="E5" i="2" l="1"/>
</calcChain>
</file>

<file path=xl/sharedStrings.xml><?xml version="1.0" encoding="utf-8"?>
<sst xmlns="http://schemas.openxmlformats.org/spreadsheetml/2006/main" count="12" uniqueCount="12">
  <si>
    <t>Spēkā esošais bērna ar invaliditāti kopšanas pabalsta apmērs</t>
  </si>
  <si>
    <t>Bērna ar invaliditāti kopšanas pabalsta apmērs no 01.01.2025.</t>
  </si>
  <si>
    <t>Bērna ar invaliditāti kopšanas pabalsta apmēra pieaugums no 01.01.2025.</t>
  </si>
  <si>
    <t>2.pielikums</t>
  </si>
  <si>
    <t>Bērna ar invaliditāti kopšanas pabalsta paaugstināšanas ietekme uz valsts budžetu no
2025.gada 1.janvāra</t>
  </si>
  <si>
    <t>Vidējais bērnu ar invaliditāti skaits mēnesī, kuri saņem bērna ar invaliditāti kopšanas pabalstu*</t>
  </si>
  <si>
    <t>Gads</t>
  </si>
  <si>
    <t>5=4-3</t>
  </si>
  <si>
    <t>6=2*5*12 mēn.</t>
  </si>
  <si>
    <r>
      <t xml:space="preserve">Indikatīvi nepieciešamais </t>
    </r>
    <r>
      <rPr>
        <b/>
        <sz val="12"/>
        <rFont val="Times New Roman"/>
        <family val="1"/>
        <charset val="186"/>
      </rPr>
      <t>papildu</t>
    </r>
    <r>
      <rPr>
        <sz val="12"/>
        <rFont val="Times New Roman"/>
        <family val="1"/>
        <charset val="186"/>
      </rPr>
      <t xml:space="preserve"> finansējums**</t>
    </r>
  </si>
  <si>
    <t>* Bērna ar invaliditāti skaits, kuri saņem bērna ar invaliditāti kopšanas pabalstu, atbilst likumā "Par valsts budžetu 2024. gadam un budžeta ietvaru 2024., 2025. un 2026. gadam" bērnu skaitam 2025.gadā un 2026.gadā, 2027.gadā saglabāts 2026.gada līmenī. Bērnu skaits var precizēties sagatvojot Latvijas Stabilitātes programmu 2024-2027.gadam (provizoriski martā), kā arī 2025.-2027.gada valsts budžeta sagatavošanas procesā, atbilstoši budžeta sagatavošanas grafikam.</t>
  </si>
  <si>
    <t>** Faktiskais papildu nepieciešamais valsts budžeta finansējums bērna ar invaliditāti kopšanas pabalsta paaugstināšanai var precizēties  sagatvojot Latvijas Stabilitātes programmu 2024-2027.gadam (provizoriski martā), kā arī 2025.-2027.gada valsts budžeta sagatavošanas procesā, atbilstoši budžeta sagatavošanas grafikam.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</si>
</sst>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1"/>
      <name val="Calibri"/>
      <family val="2"/>
      <charset val="186"/>
      <scheme val="minor"/>
    </font>
    <font>
      <b/>
      <sz val="12"/>
      <name val="Times New Roman"/>
      <family val="1"/>
      <charset val="186"/>
    </font>
    <font>
      <b/>
      <sz val="14"/>
      <name val="Times New Roman"/>
      <family val="1"/>
      <charset val="186"/>
    </font>
    <font>
      <sz val="12"/>
      <name val="Times New Roman"/>
      <family val="1"/>
      <charset val="186"/>
    </font>
    <font>
      <i/>
      <sz val="10"/>
      <name val="Times New Roman"/>
      <family val="1"/>
      <charset val="18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Fill="1"/>
    <xf numFmtId="0" fontId="2" fillId="0" borderId="0" xfId="0" applyFont="1" applyFill="1" applyAlignment="1">
      <alignment horizontal="right"/>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xf numFmtId="1" fontId="4" fillId="0" borderId="7" xfId="0" applyNumberFormat="1" applyFont="1" applyBorder="1" applyAlignment="1">
      <alignment horizontal="center" vertical="center"/>
    </xf>
    <xf numFmtId="3" fontId="4" fillId="0" borderId="7" xfId="0" applyNumberFormat="1" applyFont="1" applyBorder="1" applyAlignment="1">
      <alignment horizontal="center" vertical="center"/>
    </xf>
    <xf numFmtId="4" fontId="4" fillId="0" borderId="8" xfId="0" applyNumberFormat="1" applyFont="1" applyBorder="1" applyAlignment="1">
      <alignment horizontal="center" vertical="center" wrapText="1"/>
    </xf>
    <xf numFmtId="0" fontId="4" fillId="0" borderId="8" xfId="0" applyFont="1" applyFill="1" applyBorder="1" applyAlignment="1">
      <alignment horizontal="center" vertical="center" wrapText="1"/>
    </xf>
    <xf numFmtId="4" fontId="4" fillId="0" borderId="8" xfId="0" applyNumberFormat="1" applyFont="1" applyFill="1" applyBorder="1" applyAlignment="1">
      <alignment horizontal="center" vertical="center" wrapText="1"/>
    </xf>
    <xf numFmtId="3" fontId="2" fillId="0" borderId="9" xfId="0" applyNumberFormat="1" applyFont="1" applyFill="1" applyBorder="1" applyAlignment="1">
      <alignment horizontal="center" vertical="center" wrapText="1"/>
    </xf>
    <xf numFmtId="3" fontId="4" fillId="0" borderId="5" xfId="0" applyNumberFormat="1" applyFont="1" applyBorder="1" applyAlignment="1">
      <alignment horizontal="center" vertical="center"/>
    </xf>
    <xf numFmtId="2" fontId="4" fillId="0" borderId="1" xfId="0" applyNumberFormat="1" applyFont="1" applyBorder="1" applyAlignment="1">
      <alignment horizontal="center" vertical="center" wrapText="1"/>
    </xf>
    <xf numFmtId="2" fontId="4" fillId="0" borderId="1" xfId="0" applyNumberFormat="1" applyFont="1" applyFill="1" applyBorder="1" applyAlignment="1">
      <alignment horizontal="center" vertical="center" wrapText="1"/>
    </xf>
    <xf numFmtId="3" fontId="2" fillId="0" borderId="6"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3" fontId="4" fillId="0" borderId="10" xfId="0" applyNumberFormat="1" applyFont="1" applyBorder="1" applyAlignment="1">
      <alignment horizontal="center" vertical="center"/>
    </xf>
    <xf numFmtId="4" fontId="4" fillId="0" borderId="11" xfId="0" applyNumberFormat="1" applyFont="1" applyBorder="1" applyAlignment="1">
      <alignment horizontal="center" vertical="center" wrapText="1"/>
    </xf>
    <xf numFmtId="0" fontId="4" fillId="0" borderId="11" xfId="0" applyFont="1" applyFill="1" applyBorder="1" applyAlignment="1">
      <alignment horizontal="center" vertical="center" wrapText="1"/>
    </xf>
    <xf numFmtId="4" fontId="4" fillId="0" borderId="11"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0" fontId="5" fillId="0" borderId="14" xfId="0" applyFont="1" applyBorder="1" applyAlignment="1">
      <alignment horizontal="left" vertical="top" wrapText="1"/>
    </xf>
    <xf numFmtId="0" fontId="5" fillId="0" borderId="0" xfId="0" applyFont="1" applyBorder="1" applyAlignment="1">
      <alignment horizontal="left" vertical="top" wrapText="1"/>
    </xf>
    <xf numFmtId="0" fontId="3"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D317F-AE5C-426E-B8F3-35B4DB600C3B}">
  <dimension ref="A1:F9"/>
  <sheetViews>
    <sheetView tabSelected="1" zoomScale="80" zoomScaleNormal="80" workbookViewId="0">
      <selection activeCell="F1" sqref="F1"/>
    </sheetView>
  </sheetViews>
  <sheetFormatPr defaultColWidth="8.7265625" defaultRowHeight="14.5" x14ac:dyDescent="0.35"/>
  <cols>
    <col min="1" max="1" width="8.7265625" style="1"/>
    <col min="2" max="2" width="23.453125" style="1" customWidth="1"/>
    <col min="3" max="3" width="23.7265625" style="1" customWidth="1"/>
    <col min="4" max="4" width="19.54296875" style="2" customWidth="1"/>
    <col min="5" max="5" width="19.1796875" style="2" customWidth="1"/>
    <col min="6" max="6" width="22.81640625" style="2" customWidth="1"/>
    <col min="7" max="16384" width="8.7265625" style="1"/>
  </cols>
  <sheetData>
    <row r="1" spans="1:6" ht="15.5" x14ac:dyDescent="0.35">
      <c r="F1" s="3" t="s">
        <v>3</v>
      </c>
    </row>
    <row r="2" spans="1:6" ht="37.5" customHeight="1" thickBot="1" x14ac:dyDescent="0.4">
      <c r="A2" s="29" t="s">
        <v>4</v>
      </c>
      <c r="B2" s="29"/>
      <c r="C2" s="29"/>
      <c r="D2" s="29"/>
      <c r="E2" s="29"/>
      <c r="F2" s="29"/>
    </row>
    <row r="3" spans="1:6" ht="87" customHeight="1" x14ac:dyDescent="0.35">
      <c r="A3" s="4" t="s">
        <v>6</v>
      </c>
      <c r="B3" s="4" t="s">
        <v>5</v>
      </c>
      <c r="C3" s="5" t="s">
        <v>0</v>
      </c>
      <c r="D3" s="5" t="s">
        <v>1</v>
      </c>
      <c r="E3" s="5" t="s">
        <v>2</v>
      </c>
      <c r="F3" s="6" t="s">
        <v>9</v>
      </c>
    </row>
    <row r="4" spans="1:6" ht="15.5" x14ac:dyDescent="0.35">
      <c r="A4" s="7">
        <v>1</v>
      </c>
      <c r="B4" s="7">
        <v>2</v>
      </c>
      <c r="C4" s="8">
        <v>3</v>
      </c>
      <c r="D4" s="9">
        <v>4</v>
      </c>
      <c r="E4" s="9" t="s">
        <v>7</v>
      </c>
      <c r="F4" s="10" t="s">
        <v>8</v>
      </c>
    </row>
    <row r="5" spans="1:6" ht="27.65" customHeight="1" x14ac:dyDescent="0.35">
      <c r="A5" s="11">
        <v>2025</v>
      </c>
      <c r="B5" s="12">
        <v>3578</v>
      </c>
      <c r="C5" s="13">
        <v>313.43</v>
      </c>
      <c r="D5" s="14">
        <v>413.43</v>
      </c>
      <c r="E5" s="15">
        <f>D5-C5</f>
        <v>100</v>
      </c>
      <c r="F5" s="16">
        <f>ROUND(E5*B5*12,0)</f>
        <v>4293600</v>
      </c>
    </row>
    <row r="6" spans="1:6" ht="27.65" customHeight="1" x14ac:dyDescent="0.35">
      <c r="A6" s="11">
        <v>2026</v>
      </c>
      <c r="B6" s="17">
        <v>3756</v>
      </c>
      <c r="C6" s="18">
        <v>313.43</v>
      </c>
      <c r="D6" s="19">
        <v>413.43</v>
      </c>
      <c r="E6" s="19">
        <f t="shared" ref="E6:E7" si="0">D6-C6</f>
        <v>100</v>
      </c>
      <c r="F6" s="20">
        <f t="shared" ref="F6:F7" si="1">ROUND(E6*B6*12,0)</f>
        <v>4507200</v>
      </c>
    </row>
    <row r="7" spans="1:6" ht="27.65" customHeight="1" thickBot="1" x14ac:dyDescent="0.4">
      <c r="A7" s="21">
        <v>2027</v>
      </c>
      <c r="B7" s="22">
        <v>3756</v>
      </c>
      <c r="C7" s="23">
        <v>313.43</v>
      </c>
      <c r="D7" s="24">
        <v>413.43</v>
      </c>
      <c r="E7" s="25">
        <f t="shared" si="0"/>
        <v>100</v>
      </c>
      <c r="F7" s="26">
        <f t="shared" si="1"/>
        <v>4507200</v>
      </c>
    </row>
    <row r="8" spans="1:6" ht="56.25" customHeight="1" x14ac:dyDescent="0.35">
      <c r="A8" s="27" t="s">
        <v>10</v>
      </c>
      <c r="B8" s="27"/>
      <c r="C8" s="27"/>
      <c r="D8" s="27"/>
      <c r="E8" s="27"/>
      <c r="F8" s="27"/>
    </row>
    <row r="9" spans="1:6" ht="42.75" customHeight="1" x14ac:dyDescent="0.35">
      <c r="A9" s="28" t="s">
        <v>11</v>
      </c>
      <c r="B9" s="28"/>
      <c r="C9" s="28"/>
      <c r="D9" s="28"/>
      <c r="E9" s="28"/>
      <c r="F9" s="28"/>
    </row>
  </sheetData>
  <mergeCells count="3">
    <mergeCell ref="A8:F8"/>
    <mergeCell ref="A9:F9"/>
    <mergeCell ref="A2:F2"/>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ĪK_pabalsts_bernam_01.2025.</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Zanda Beinare</cp:lastModifiedBy>
  <cp:lastPrinted>2024-01-18T08:07:10Z</cp:lastPrinted>
  <dcterms:created xsi:type="dcterms:W3CDTF">2023-08-31T05:55:23Z</dcterms:created>
  <dcterms:modified xsi:type="dcterms:W3CDTF">2024-03-15T13:48:53Z</dcterms:modified>
</cp:coreProperties>
</file>