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hidePivotFieldList="1"/>
  <mc:AlternateContent xmlns:mc="http://schemas.openxmlformats.org/markup-compatibility/2006">
    <mc:Choice Requires="x15">
      <x15ac:absPath xmlns:x15ac="http://schemas.microsoft.com/office/spreadsheetml/2010/11/ac" url="S:\IEVIEŠANAS UZRAUDZĪBA\ZIŅOJUMI\MK_zinojumi\2023.gads\Ikmēneša informatīvie ziņojumi\4_maijs_MK_līdz_31.05.2023\"/>
    </mc:Choice>
  </mc:AlternateContent>
  <xr:revisionPtr revIDLastSave="0" documentId="13_ncr:1_{0949B31D-6697-448B-A197-1123EEE0707A}" xr6:coauthVersionLast="47" xr6:coauthVersionMax="47" xr10:uidLastSave="{00000000-0000-0000-0000-000000000000}"/>
  <bookViews>
    <workbookView xWindow="-120" yWindow="-120" windowWidth="29040" windowHeight="15720" xr2:uid="{00000000-000D-0000-FFFF-FFFF00000000}"/>
  </bookViews>
  <sheets>
    <sheet name="Laika_grafiks_21-27_ES fondi" sheetId="19" r:id="rId1"/>
  </sheets>
  <externalReferences>
    <externalReference r:id="rId2"/>
    <externalReference r:id="rId3"/>
  </externalReferences>
  <definedNames>
    <definedName name="_xlnm._FilterDatabase" localSheetId="0" hidden="1">'Laika_grafiks_21-27_ES fondi'!$B$13:$R$27</definedName>
    <definedName name="kopa">'[1]MP iesniegšanas prognozes'!$BJ:$BJ</definedName>
    <definedName name="Pr.Nr">[2]atlases_status!$D:$D</definedName>
    <definedName name="_xlnm.Print_Area" localSheetId="0">'Laika_grafiks_21-27_ES fondi'!$B$1:$S$50</definedName>
    <definedName name="_xlnm.Print_Titles" localSheetId="0">'Laika_grafiks_21-27_ES fondi'!$12:$12</definedName>
    <definedName name="Statuss">[2]atlases_status!$C:$C</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4" i="19" l="1"/>
  <c r="K21" i="19"/>
  <c r="K20" i="19"/>
  <c r="K19" i="19"/>
  <c r="K26" i="19" l="1"/>
  <c r="K27" i="19" l="1"/>
  <c r="K25" i="19"/>
  <c r="K23" i="19"/>
  <c r="K22" i="19"/>
  <c r="K15" i="19"/>
  <c r="K18" i="19"/>
  <c r="K17" i="19"/>
  <c r="O17" i="19" l="1"/>
</calcChain>
</file>

<file path=xl/sharedStrings.xml><?xml version="1.0" encoding="utf-8"?>
<sst xmlns="http://schemas.openxmlformats.org/spreadsheetml/2006/main" count="185" uniqueCount="115">
  <si>
    <t>Fonds</t>
  </si>
  <si>
    <t>EM</t>
  </si>
  <si>
    <t>IZM</t>
  </si>
  <si>
    <t>VM</t>
  </si>
  <si>
    <t>LM</t>
  </si>
  <si>
    <t>KM</t>
  </si>
  <si>
    <t>Specifisko atbalsta mērķu pamata informācija</t>
  </si>
  <si>
    <t>portfelis</t>
  </si>
  <si>
    <t>Nr. pk.</t>
  </si>
  <si>
    <t>Atbildīgā iestāde</t>
  </si>
  <si>
    <t>PM Nr.</t>
  </si>
  <si>
    <t xml:space="preserve">Prioritātes nosaukums </t>
  </si>
  <si>
    <t>SAM Nr.</t>
  </si>
  <si>
    <t>SAM nosaukums</t>
  </si>
  <si>
    <t>Pasākuma Nr.</t>
  </si>
  <si>
    <t>Pasākuma nosaukums</t>
  </si>
  <si>
    <t>Kārtas Nr.</t>
  </si>
  <si>
    <t>ERAF</t>
  </si>
  <si>
    <t>ESF+</t>
  </si>
  <si>
    <t>sis1</t>
  </si>
  <si>
    <t>Atbalsts uzņēmējdarbībai</t>
  </si>
  <si>
    <t>1.2.1.</t>
  </si>
  <si>
    <t>“Pētniecības un inovāciju kapacitātes stiprināšana un progresīvu tehnoloģiju ieviešana uzņēmumiem ”</t>
  </si>
  <si>
    <t>_</t>
  </si>
  <si>
    <t>2023.g. II cet</t>
  </si>
  <si>
    <t>1.2.1.4.</t>
  </si>
  <si>
    <t>Atbalsts tehnoloģiju pārneses sistēmas pilnveidošanai</t>
  </si>
  <si>
    <t>2023.g. III cet</t>
  </si>
  <si>
    <t>2023.g. IV cet</t>
  </si>
  <si>
    <t>1.2.3.</t>
  </si>
  <si>
    <t>"Veicināt ilgtspējīgu izaugsmi, konkurētspēju un darba vietu radīšanu MVU, tostarp ar produktīvām  investīcijām”</t>
  </si>
  <si>
    <t>1.2.3.1.</t>
  </si>
  <si>
    <t xml:space="preserve"> Atbalsts MVU inovatīvas uzņēmējdarbības attīstībai</t>
  </si>
  <si>
    <t>Nodarbinātība un sociālā iekļaušana</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</si>
  <si>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</si>
  <si>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</si>
  <si>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Pētniecība un prasmes</t>
  </si>
  <si>
    <t>1.1.1.</t>
  </si>
  <si>
    <t xml:space="preserve"> “Pētniecības un inovāciju kapacitātes stiprināšana un progresīvu tehnoloģiju ieviešana  kopējā P&amp;A sistēmā”</t>
  </si>
  <si>
    <t>1.1.1.1.</t>
  </si>
  <si>
    <t>Zinātnes politikas ieviešana,vadība un kapacitātes stiprināšana</t>
  </si>
  <si>
    <t xml:space="preserve">Reģionu līdzsvarota attīstība </t>
  </si>
  <si>
    <t>5.1.1.</t>
  </si>
  <si>
    <t>“Vietējās teritorijas integrētās sociālās, ekonomiskās un vides attīstības un kultūras mantojuma, tūrisma un drošības veicināšana pilsētu funkcionālajās teritorijās”</t>
  </si>
  <si>
    <t>4.3.1.2.</t>
  </si>
  <si>
    <t xml:space="preserve">Pakalpojumu kvalitātes un pieejamības uzlabošana, tuvinot VSAC filiāles kopienā sniegtajiem (ģimeniskā vidē pietuvinātiem) pakalpojumiem 
</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</si>
  <si>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</si>
  <si>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</si>
  <si>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4.3.5.2.</t>
  </si>
  <si>
    <t>Efektīva atbalsta un paliatīvās aprūpes pakalpojuma pilnveide, paaugstinot tā pieejamību pilngadīgām personām, kuru izārstēšana vairs nav iespējama</t>
  </si>
  <si>
    <t>4.3.5.4.</t>
  </si>
  <si>
    <t xml:space="preserve"> Profesionāla un mūsdienīga sociālā darba attīstība</t>
  </si>
  <si>
    <t>Veselības veicināšana un aprūpe</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</si>
  <si>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</si>
  <si>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</si>
  <si>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4.1.2.1.</t>
  </si>
  <si>
    <t>Nacionāla mēroga veselības veicināšanas un slimību profilakses pasākumi</t>
  </si>
  <si>
    <t>5.1.1.5.</t>
  </si>
  <si>
    <t>Unikāla Eiropas mēroga kultūras  mantojuma  atjaunošana, lai veicinātu to pieejamību,  attīstot kultūras pakalpojumus</t>
  </si>
  <si>
    <t>* ES fondu daļa ieskaistot elatības finansējumu. Elastības finansējums - apjoms, par kuru nevar veikt projektu iesniegumu atlasi līdz Eiropas Komisijas lēmumam par vidussposma ziņojumu par ES fondu ieviešanas proresu līdz 2024.gada beigām (atbilstoši Eiropas parlamenta un padomes 2021.gada 24.jūnija regulas Nr. 221/1060, ar ko paredz kopīgus noteikumus par Eiropas Reģionālās attīstības fondu, Eiropas Sociālo fondu Plus, Kohēzijas fondu, Taisnīgas pārkārtošanās fondu un Eiropas Jūrlietu, zvejniecības un akvakultūras fondu un finanšu noteikumus attiecībā uz tiem un uz Patvēruma, migrācijas un integrācijas fondu, Iekšējās drošības fondu un Finansiāla atbalsta instrumentu robežu pārvaldībai un vīzu politikai 18. un 86.pantam)</t>
  </si>
  <si>
    <t>**Kopējais finansējums pieņemot, ka nacionālais līdzfinansējums būs vismaz 15% un ES fondu atbalsta likme 85%, taču precīzas atbalsta likmes tiks noteiktas MK noteikumos par SAM, to pasākumu un kārtu īstenošanu un faktiski tās var būt atšķirīgas, piemēram, gadījumā, ja tiek plānots komercdarbības atbalsts.</t>
  </si>
  <si>
    <t>Saīsinājumi:</t>
  </si>
  <si>
    <t>SM - Satiksmes ministrija</t>
  </si>
  <si>
    <t>Altum - AS "Attīstības finanšu institūcija Altum"</t>
  </si>
  <si>
    <t>APIA - atklāta projektu iesniegumu atlase</t>
  </si>
  <si>
    <t>EM- Ekonomikas ministrija</t>
  </si>
  <si>
    <t>ERAF - Eiropas Reģionālās attīstības fonds</t>
  </si>
  <si>
    <t>ESF - Eirops Sociālais fonds plus</t>
  </si>
  <si>
    <t>FM - Finanšu ministrija</t>
  </si>
  <si>
    <t>IeM - Iekšlietu ministrija</t>
  </si>
  <si>
    <t>IPIA - ierobežota projektu iesniegumu atlase</t>
  </si>
  <si>
    <t>IZM - Izglītības un zinātnes ministrija</t>
  </si>
  <si>
    <t>KF - Kohēzijas fonds</t>
  </si>
  <si>
    <t>KM - Kultūras ministrija</t>
  </si>
  <si>
    <t>LM - Labklājības ministrija</t>
  </si>
  <si>
    <t>TM - Tieslietu ministrija</t>
  </si>
  <si>
    <t>TPF - Taisnīgās pārkārtošanās fonds</t>
  </si>
  <si>
    <t>VARAM - Vides aizsardzības un reģionālās attīstības ministrija</t>
  </si>
  <si>
    <t>VK - Valsts kanceleja</t>
  </si>
  <si>
    <t>VM - Veselības ministrija</t>
  </si>
  <si>
    <t>Laika grafiks investīciju ieviešanai 2021.–2027. gada ES fondu plānošanas periodā, t.sk. indikatīvās budžeta izdevumu plūsmas</t>
  </si>
  <si>
    <t>Finanšu ministrs</t>
  </si>
  <si>
    <t>A. Ašeradens</t>
  </si>
  <si>
    <r>
      <t xml:space="preserve">Plānotais izskatīšanas datums Apakškomitejā </t>
    </r>
    <r>
      <rPr>
        <sz val="9"/>
        <rFont val="Times New Roman"/>
        <family val="1"/>
        <charset val="186"/>
      </rPr>
      <t>(gads un ceturksnis)</t>
    </r>
    <r>
      <rPr>
        <b/>
        <sz val="9"/>
        <rFont val="Times New Roman"/>
        <family val="1"/>
        <charset val="186"/>
      </rPr>
      <t>/ izskatīšanas datums</t>
    </r>
  </si>
  <si>
    <r>
      <t xml:space="preserve">Plānotais izskatīšanas datums Uzraudzības komitejā </t>
    </r>
    <r>
      <rPr>
        <sz val="9"/>
        <rFont val="Times New Roman"/>
        <family val="1"/>
        <charset val="186"/>
      </rPr>
      <t>(gads un ceturksnis)</t>
    </r>
    <r>
      <rPr>
        <b/>
        <sz val="9"/>
        <rFont val="Times New Roman"/>
        <family val="1"/>
        <charset val="186"/>
      </rPr>
      <t>/ apstiprināšanas datums</t>
    </r>
  </si>
  <si>
    <r>
      <t xml:space="preserve">Saskaņošanas uzsākšana TAP  
</t>
    </r>
    <r>
      <rPr>
        <sz val="9"/>
        <rFont val="Times New Roman"/>
        <family val="1"/>
        <charset val="186"/>
      </rPr>
      <t xml:space="preserve">(gads un ceturksnis)/ </t>
    </r>
    <r>
      <rPr>
        <b/>
        <sz val="9"/>
        <rFont val="Times New Roman"/>
        <family val="1"/>
        <charset val="186"/>
      </rPr>
      <t>faktiskais uzsākšanas datums</t>
    </r>
  </si>
  <si>
    <r>
      <t xml:space="preserve">Iesniegšana apstiprināšanai MK 
</t>
    </r>
    <r>
      <rPr>
        <sz val="9"/>
        <rFont val="Times New Roman"/>
        <family val="1"/>
        <charset val="186"/>
      </rPr>
      <t xml:space="preserve">(gads un ceturksnis)/ </t>
    </r>
    <r>
      <rPr>
        <b/>
        <sz val="9"/>
        <rFont val="Times New Roman"/>
        <family val="1"/>
        <charset val="186"/>
      </rPr>
      <t>apstiprināšanas MK datums</t>
    </r>
  </si>
  <si>
    <t>ES fondu 2021.–2027. gada plānošanas perioda MK noteikumu par specifisko atbalsta mērķu ieviešanu izstrādes laika grafiks</t>
  </si>
  <si>
    <t>SAM/pasākuma numurs un nosaukums</t>
  </si>
  <si>
    <t>ES fondu finansējums 
(ieskaitot elastības finansējumu)* un nac. līdzfinansējumu**</t>
  </si>
  <si>
    <t>Sagatavots 02.02.2023.</t>
  </si>
  <si>
    <t>3. pielikums
Informatīvajam ziņojumam
"Informatīvais ziņojums par Finanšu ministrijas pārziņā esošo  Eiropas Savienības fondu un ārvalstu finanšu palīdzības aktualitātēm līdz 2023. gada 1. martam (pusgada ziņojums)"</t>
  </si>
  <si>
    <t>Evita Bāliņa, 26304894</t>
  </si>
  <si>
    <t>evita.balina@fm.gov.lv</t>
  </si>
  <si>
    <t xml:space="preserve">***Projektu iesniegumu atlases datums. Skaidrojam, ka projektu iesniegumi ir sagatavojami no projektu iesniegumu atlases izsludināšanas brīža (atklātu projektu iesniegumu atlašu gadījumā) vai uzaicinājuma par projekta iesniegumu iesniegšanu saņemšanas brīža (ierobežotu projektu iesniegumu atlašu gadījumā) līdz sludinājumā vai uzaicinājumā noteiktajam projektu iesniegšanas termiņam. </t>
  </si>
  <si>
    <t xml:space="preserve">2023.g. II cet </t>
  </si>
  <si>
    <r>
      <t xml:space="preserve">Atlases uzsākšana*** </t>
    </r>
    <r>
      <rPr>
        <sz val="9"/>
        <rFont val="Times New Roman"/>
        <family val="1"/>
        <charset val="186"/>
      </rPr>
      <t xml:space="preserve">(indikatīvi, gads un ceturksnis); </t>
    </r>
    <r>
      <rPr>
        <b/>
        <sz val="9"/>
        <rFont val="Times New Roman"/>
        <family val="1"/>
        <charset val="186"/>
      </rPr>
      <t>3 mēnešu laikā no MKN apstiprināšanas</t>
    </r>
    <r>
      <rPr>
        <sz val="9"/>
        <rFont val="Times New Roman"/>
        <family val="1"/>
        <charset val="186"/>
      </rPr>
      <t xml:space="preserve"> </t>
    </r>
  </si>
  <si>
    <t>ES fondu 2021.–2027. gada plānošanas perioda MK noteikumu par specifisko atbalsta mērķu ieviešanu izstrādes laika grafika riski</t>
  </si>
  <si>
    <t>Sagatavots 26.05.2023.</t>
  </si>
  <si>
    <t>**** Augsts riska kavējums investīciju uzsākšanai, ja MK regulējuma saskaņošana ir ilgāka par gadu</t>
  </si>
  <si>
    <t>***** Vidēja riska kavējums investīciju uzsākšanai, ja MK regulējuma saskaņošanai ir: trīs un vairāk iterācijas; saskaņošanā no sešiem mēnešiem līdz gadam; nokavēta saskaņošanas uzsākšana; jāapstiprina MK līdz 2023.g. II  cet. beigām, bet nav sākta/tikko uzsākta saskaņošana</t>
  </si>
  <si>
    <t xml:space="preserve">Augsta riska kavējumi investīciju regulējuma izstrādei**** </t>
  </si>
  <si>
    <t xml:space="preserve">Vidēja riska kavējumi investīciju regulējuma izstrādei***** </t>
  </si>
  <si>
    <t>1.2.3.2.</t>
  </si>
  <si>
    <t>Iespejkapitāla ieguldījumi</t>
  </si>
  <si>
    <t>1.2.3.6.</t>
  </si>
  <si>
    <t>Tūrisma produktu attīstības programma</t>
  </si>
  <si>
    <t>2023.g. III. cet</t>
  </si>
  <si>
    <t>2024.g. I cet.</t>
  </si>
  <si>
    <t>2024.g. I cet</t>
  </si>
  <si>
    <t>4.3.4.</t>
  </si>
  <si>
    <t>“Sekmēt aktīvu iekļaušanu, lai veicinātu vienlīdzīgas iespējas, nediskriminēšanu un aktīvu līdzdalību, kā arī uzlabotu nodarbināmību,  jo īpaši attiecībā uz nelabvēlīgā situācijā esošām grupām”</t>
  </si>
  <si>
    <t>4.3.4.1.</t>
  </si>
  <si>
    <t>Vienlīdzīgu iespēju un nediskriminācijas veicināšana</t>
  </si>
  <si>
    <t>1. pielikums 
Informatīvajam ziņojumam
 "Informatīvais ziņojums par Eiropas Savienības fondu un 
Atveseļošanas fonda plāna ieviešanas statusu (ikmēneša ziņojums)"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</si>
</sst>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27" x14ac:knownFonts="1">
    <font>
      <sz val="12"/>
      <color theme="1"/>
      <name val="Times New Roman"/>
      <family val="2"/>
      <charset val="186"/>
    </font>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color theme="1"/>
      <name val="Calibri"/>
      <family val="2"/>
      <charset val="186"/>
    </font>
    <font>
      <sz val="12"/>
      <color theme="1"/>
      <name val="Times New Roman"/>
      <family val="2"/>
      <charset val="186"/>
    </font>
    <font>
      <sz val="11"/>
      <color theme="1"/>
      <name val="Times New Roman"/>
      <family val="1"/>
      <charset val="186"/>
    </font>
    <font>
      <sz val="8"/>
      <color theme="1"/>
      <name val="Times New Roman"/>
      <family val="1"/>
      <charset val="186"/>
    </font>
    <font>
      <sz val="8"/>
      <name val="Times New Roman"/>
      <family val="1"/>
      <charset val="186"/>
    </font>
    <font>
      <sz val="14"/>
      <name val="Times New Roman"/>
      <family val="1"/>
      <charset val="186"/>
    </font>
    <font>
      <sz val="9"/>
      <color rgb="FF000000"/>
      <name val="Times New Roman"/>
      <family val="1"/>
      <charset val="186"/>
    </font>
    <font>
      <u/>
      <sz val="11"/>
      <color theme="10"/>
      <name val="Calibri"/>
      <family val="2"/>
      <charset val="186"/>
      <scheme val="minor"/>
    </font>
    <font>
      <u/>
      <sz val="9"/>
      <color theme="10"/>
      <name val="Times New Roman"/>
      <family val="1"/>
      <charset val="186"/>
    </font>
    <font>
      <sz val="9"/>
      <color theme="5" tint="-0.249977111117893"/>
      <name val="Times New Roman"/>
      <family val="1"/>
      <charset val="186"/>
    </font>
    <font>
      <sz val="22"/>
      <name val="Times New Roman"/>
      <family val="1"/>
      <charset val="186"/>
    </font>
    <font>
      <b/>
      <sz val="11"/>
      <color theme="1"/>
      <name val="Times New Roman"/>
      <family val="1"/>
      <charset val="186"/>
    </font>
    <font>
      <b/>
      <sz val="9"/>
      <name val="Times New Roman"/>
      <family val="1"/>
      <charset val="186"/>
    </font>
    <font>
      <sz val="9"/>
      <name val="Times New Roman"/>
      <family val="1"/>
      <charset val="186"/>
    </font>
    <font>
      <sz val="11"/>
      <name val="Times New Roman"/>
      <family val="1"/>
      <charset val="186"/>
    </font>
    <font>
      <sz val="12"/>
      <name val="Times New Roman"/>
      <family val="1"/>
      <charset val="186"/>
    </font>
    <font>
      <sz val="12"/>
      <color theme="1"/>
      <name val="Times New Roman"/>
      <family val="1"/>
      <charset val="186"/>
    </font>
    <font>
      <sz val="14"/>
      <color theme="1"/>
      <name val="Times New Roman"/>
      <family val="1"/>
      <charset val="186"/>
    </font>
    <font>
      <sz val="11"/>
      <color theme="1"/>
      <name val="Arial"/>
      <family val="2"/>
      <charset val="186"/>
    </font>
  </fonts>
  <fills count="6">
    <fill>
      <patternFill patternType="none"/>
    </fill>
    <fill>
      <patternFill patternType="gray125"/>
    </fill>
    <fill>
      <patternFill patternType="solid">
        <fgColor theme="4" tint="0.59999389629810485"/>
        <bgColor indexed="64"/>
      </patternFill>
    </fill>
    <fill>
      <patternFill patternType="solid">
        <fgColor theme="8" tint="0.59999389629810485"/>
        <bgColor indexed="64"/>
      </patternFill>
    </fill>
    <fill>
      <patternFill patternType="solid">
        <fgColor theme="0"/>
        <bgColor indexed="64"/>
      </patternFill>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430">
    <xf numFmtId="0" fontId="0" fillId="0" borderId="0"/>
    <xf numFmtId="0" fontId="8" fillId="0" borderId="0"/>
    <xf numFmtId="0" fontId="7" fillId="0" borderId="0"/>
    <xf numFmtId="0" fontId="9" fillId="0" borderId="0"/>
    <xf numFmtId="43" fontId="9" fillId="0" borderId="0" applyFont="0" applyFill="0" applyBorder="0" applyAlignment="0" applyProtection="0"/>
    <xf numFmtId="0" fontId="6" fillId="0" borderId="0"/>
    <xf numFmtId="9" fontId="9" fillId="0" borderId="0" applyFont="0" applyFill="0" applyBorder="0" applyAlignment="0" applyProtection="0"/>
    <xf numFmtId="0" fontId="4" fillId="0" borderId="0"/>
    <xf numFmtId="9" fontId="4" fillId="0" borderId="0" applyFont="0" applyFill="0" applyBorder="0" applyAlignment="0" applyProtection="0"/>
    <xf numFmtId="164" fontId="4" fillId="0" borderId="0" applyFont="0" applyFill="0" applyBorder="0" applyAlignment="0" applyProtection="0"/>
    <xf numFmtId="0" fontId="5" fillId="0" borderId="0"/>
    <xf numFmtId="43" fontId="4" fillId="0" borderId="0" applyFont="0" applyFill="0" applyBorder="0" applyAlignment="0" applyProtection="0"/>
    <xf numFmtId="43" fontId="4" fillId="0" borderId="0" applyFont="0" applyFill="0" applyBorder="0" applyAlignment="0" applyProtection="0"/>
    <xf numFmtId="0" fontId="5" fillId="0" borderId="0"/>
    <xf numFmtId="0" fontId="15" fillId="0" borderId="0" applyNumberFormat="0" applyFill="0" applyBorder="0" applyAlignment="0" applyProtection="0"/>
    <xf numFmtId="0" fontId="3"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26" fillId="0" borderId="0"/>
    <xf numFmtId="0" fontId="26"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26"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5"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49">
    <xf numFmtId="0" fontId="0" fillId="0" borderId="0" xfId="0"/>
    <xf numFmtId="0" fontId="10" fillId="0" borderId="0" xfId="10" applyFont="1" applyAlignment="1">
      <alignment horizontal="left" vertical="top" wrapText="1"/>
    </xf>
    <xf numFmtId="0" fontId="10" fillId="0" borderId="0" xfId="10" applyFont="1" applyAlignment="1">
      <alignment horizontal="right" vertical="top" wrapText="1"/>
    </xf>
    <xf numFmtId="0" fontId="11" fillId="0" borderId="0" xfId="10" applyFont="1"/>
    <xf numFmtId="0" fontId="11" fillId="0" borderId="0" xfId="10" applyFont="1" applyAlignment="1">
      <alignment horizontal="left"/>
    </xf>
    <xf numFmtId="0" fontId="11" fillId="0" borderId="0" xfId="10" applyFont="1" applyAlignment="1">
      <alignment horizontal="left" wrapText="1"/>
    </xf>
    <xf numFmtId="0" fontId="11" fillId="0" borderId="0" xfId="10" applyFont="1" applyAlignment="1">
      <alignment vertical="top" wrapText="1"/>
    </xf>
    <xf numFmtId="0" fontId="12" fillId="0" borderId="0" xfId="10" applyFont="1" applyAlignment="1">
      <alignment horizontal="left" vertical="top"/>
    </xf>
    <xf numFmtId="3" fontId="12" fillId="0" borderId="0" xfId="10" applyNumberFormat="1" applyFont="1" applyAlignment="1">
      <alignment horizontal="left" vertical="top"/>
    </xf>
    <xf numFmtId="0" fontId="13" fillId="0" borderId="0" xfId="13" applyFont="1" applyAlignment="1">
      <alignment vertical="center"/>
    </xf>
    <xf numFmtId="0" fontId="14" fillId="4" borderId="0" xfId="13" applyFont="1" applyFill="1"/>
    <xf numFmtId="0" fontId="16" fillId="4" borderId="0" xfId="14" applyFont="1" applyFill="1"/>
    <xf numFmtId="0" fontId="10" fillId="0" borderId="0" xfId="10" applyFont="1"/>
    <xf numFmtId="0" fontId="17" fillId="0" borderId="0" xfId="10" applyFont="1" applyAlignment="1">
      <alignment vertical="center" wrapText="1"/>
    </xf>
    <xf numFmtId="0" fontId="10" fillId="0" borderId="0" xfId="10" applyFont="1" applyAlignment="1">
      <alignment horizontal="left"/>
    </xf>
    <xf numFmtId="0" fontId="18" fillId="0" borderId="0" xfId="10" applyFont="1" applyAlignment="1">
      <alignment horizontal="center" vertical="center" wrapText="1"/>
    </xf>
    <xf numFmtId="0" fontId="19" fillId="0" borderId="1" xfId="10" applyFont="1" applyBorder="1" applyAlignment="1">
      <alignment horizontal="center" vertical="center"/>
    </xf>
    <xf numFmtId="0" fontId="19" fillId="0" borderId="1" xfId="7" applyFont="1" applyBorder="1" applyAlignment="1">
      <alignment horizontal="center" vertical="center"/>
    </xf>
    <xf numFmtId="0" fontId="22" fillId="0" borderId="1" xfId="10" applyFont="1" applyBorder="1" applyAlignment="1">
      <alignment horizontal="center" vertical="center" wrapText="1"/>
    </xf>
    <xf numFmtId="3" fontId="22" fillId="0" borderId="1" xfId="10" applyNumberFormat="1" applyFont="1" applyBorder="1" applyAlignment="1">
      <alignment horizontal="center" vertical="center" wrapText="1"/>
    </xf>
    <xf numFmtId="0" fontId="23" fillId="0" borderId="0" xfId="13" applyFont="1" applyAlignment="1">
      <alignment vertical="center"/>
    </xf>
    <xf numFmtId="0" fontId="24" fillId="0" borderId="0" xfId="10" applyFont="1"/>
    <xf numFmtId="0" fontId="24" fillId="0" borderId="0" xfId="10" applyFont="1" applyAlignment="1">
      <alignment horizontal="left"/>
    </xf>
    <xf numFmtId="0" fontId="10" fillId="0" borderId="0" xfId="10" applyFont="1" applyAlignment="1">
      <alignment vertical="center"/>
    </xf>
    <xf numFmtId="0" fontId="25" fillId="4" borderId="0" xfId="15" applyFont="1" applyFill="1" applyAlignment="1">
      <alignment wrapText="1"/>
    </xf>
    <xf numFmtId="0" fontId="25" fillId="4" borderId="0" xfId="15" applyFont="1" applyFill="1"/>
    <xf numFmtId="0" fontId="20" fillId="3" borderId="1" xfId="10" applyFont="1" applyFill="1" applyBorder="1" applyAlignment="1">
      <alignment horizontal="center" vertical="center" wrapText="1"/>
    </xf>
    <xf numFmtId="0" fontId="10" fillId="4" borderId="0" xfId="10" applyFont="1" applyFill="1"/>
    <xf numFmtId="0" fontId="11" fillId="4" borderId="0" xfId="10" applyFont="1" applyFill="1"/>
    <xf numFmtId="0" fontId="22" fillId="0" borderId="1" xfId="0" applyFont="1" applyBorder="1" applyAlignment="1">
      <alignment horizontal="center" vertical="center" wrapText="1"/>
    </xf>
    <xf numFmtId="14" fontId="22" fillId="0" borderId="1" xfId="0" applyNumberFormat="1" applyFont="1" applyBorder="1" applyAlignment="1">
      <alignment horizontal="center" vertical="center" wrapText="1"/>
    </xf>
    <xf numFmtId="14" fontId="22" fillId="0" borderId="1" xfId="10" applyNumberFormat="1" applyFont="1" applyBorder="1" applyAlignment="1">
      <alignment horizontal="center" vertical="center" wrapText="1"/>
    </xf>
    <xf numFmtId="0" fontId="22" fillId="0" borderId="1" xfId="0" applyFont="1" applyBorder="1" applyAlignment="1">
      <alignment horizontal="center" vertical="center"/>
    </xf>
    <xf numFmtId="14" fontId="22" fillId="0" borderId="1" xfId="0" applyNumberFormat="1" applyFont="1" applyBorder="1" applyAlignment="1">
      <alignment horizontal="center" vertical="center"/>
    </xf>
    <xf numFmtId="0" fontId="22" fillId="0" borderId="1" xfId="10" applyFont="1" applyBorder="1" applyAlignment="1">
      <alignment horizontal="center" vertical="center"/>
    </xf>
    <xf numFmtId="1" fontId="22" fillId="0" borderId="1" xfId="10" applyNumberFormat="1" applyFont="1" applyBorder="1" applyAlignment="1">
      <alignment horizontal="center" vertical="center"/>
    </xf>
    <xf numFmtId="0" fontId="11" fillId="0" borderId="0" xfId="10" applyFont="1" applyAlignment="1">
      <alignment horizontal="left" wrapText="1"/>
    </xf>
    <xf numFmtId="0" fontId="11" fillId="4" borderId="0" xfId="10" applyFont="1" applyFill="1" applyAlignment="1">
      <alignment horizontal="left" vertical="top" wrapText="1"/>
    </xf>
    <xf numFmtId="0" fontId="11" fillId="0" borderId="0" xfId="10" applyFont="1" applyAlignment="1">
      <alignment horizontal="left" vertical="top" wrapText="1"/>
    </xf>
    <xf numFmtId="0" fontId="18" fillId="0" borderId="0" xfId="10" applyFont="1" applyAlignment="1">
      <alignment horizontal="center" vertical="center" wrapText="1"/>
    </xf>
    <xf numFmtId="0" fontId="13" fillId="0" borderId="0" xfId="10" applyFont="1" applyAlignment="1">
      <alignment horizontal="center" vertical="center"/>
    </xf>
    <xf numFmtId="0" fontId="25" fillId="0" borderId="0" xfId="0" applyFont="1" applyAlignment="1">
      <alignment horizontal="center" vertical="center"/>
    </xf>
    <xf numFmtId="0" fontId="23" fillId="0" borderId="0" xfId="10" applyFont="1" applyAlignment="1">
      <alignment horizontal="right" vertical="center" wrapText="1"/>
    </xf>
    <xf numFmtId="0" fontId="19" fillId="2" borderId="2" xfId="7" applyFont="1" applyFill="1" applyBorder="1" applyAlignment="1">
      <alignment horizontal="center" vertical="center" wrapText="1"/>
    </xf>
    <xf numFmtId="0" fontId="19" fillId="2" borderId="3" xfId="7" applyFont="1" applyFill="1" applyBorder="1" applyAlignment="1">
      <alignment horizontal="center" vertical="center" wrapText="1"/>
    </xf>
    <xf numFmtId="0" fontId="19" fillId="5" borderId="1" xfId="10" applyFont="1" applyFill="1" applyBorder="1" applyAlignment="1">
      <alignment horizontal="left" vertical="center"/>
    </xf>
    <xf numFmtId="0" fontId="19" fillId="5" borderId="4" xfId="10" applyFont="1" applyFill="1" applyBorder="1" applyAlignment="1">
      <alignment horizontal="left" vertical="center"/>
    </xf>
    <xf numFmtId="0" fontId="19" fillId="5" borderId="5" xfId="10" applyFont="1" applyFill="1" applyBorder="1" applyAlignment="1">
      <alignment horizontal="left" vertical="center"/>
    </xf>
    <xf numFmtId="0" fontId="19" fillId="5" borderId="6" xfId="10" applyFont="1" applyFill="1" applyBorder="1" applyAlignment="1">
      <alignment horizontal="left" vertical="center"/>
    </xf>
  </cellXfs>
  <cellStyles count="2430">
    <cellStyle name="Comma 2" xfId="4" xr:uid="{00000000-0005-0000-0000-000000000000}"/>
    <cellStyle name="Comma 2 10" xfId="79" xr:uid="{9B282B65-72C8-4BF7-BA41-2306803BFE51}"/>
    <cellStyle name="Comma 2 10 2" xfId="179" xr:uid="{2727B348-F79D-4FD2-85EA-9875A715CC1C}"/>
    <cellStyle name="Comma 2 10 2 2" xfId="379" xr:uid="{81106D71-6BD1-4C96-AA49-1C6911D54DF4}"/>
    <cellStyle name="Comma 2 10 2 2 2" xfId="1180" xr:uid="{658667B1-8809-4D0A-8CD3-1F5ABF7292CA}"/>
    <cellStyle name="Comma 2 10 2 2 3" xfId="1980" xr:uid="{F46FD671-BDFD-435D-BD5D-FB86B517D1DE}"/>
    <cellStyle name="Comma 2 10 2 3" xfId="579" xr:uid="{E5E1C176-0F5A-4B92-BA3D-ED732D2BB9F1}"/>
    <cellStyle name="Comma 2 10 2 3 2" xfId="1380" xr:uid="{DFEFB36B-3105-4713-BD44-0A1F75EC15A6}"/>
    <cellStyle name="Comma 2 10 2 3 3" xfId="2180" xr:uid="{C2E1430E-C4DE-4AFE-B83F-64070664BFEC}"/>
    <cellStyle name="Comma 2 10 2 4" xfId="779" xr:uid="{701EC8DB-6AEA-42FF-A80A-AFD643D9AA49}"/>
    <cellStyle name="Comma 2 10 2 4 2" xfId="1580" xr:uid="{42306941-6962-400F-9CA4-BB7591331735}"/>
    <cellStyle name="Comma 2 10 2 4 3" xfId="2380" xr:uid="{5CFDFA82-BAF6-4DCB-8C80-5C8AA1A15B64}"/>
    <cellStyle name="Comma 2 10 2 5" xfId="980" xr:uid="{D25CBB5A-5840-4823-8943-17BB4765CF44}"/>
    <cellStyle name="Comma 2 10 2 6" xfId="1780" xr:uid="{B14DF151-C714-42B5-87DD-2A64867F4DA1}"/>
    <cellStyle name="Comma 2 10 3" xfId="279" xr:uid="{9A4114CA-458E-4AE4-BBEA-742338C61F99}"/>
    <cellStyle name="Comma 2 10 3 2" xfId="1080" xr:uid="{108C162F-74E3-47BB-AA5B-CC0F4FE513B5}"/>
    <cellStyle name="Comma 2 10 3 3" xfId="1880" xr:uid="{520892DB-7D22-48D1-9168-775361EF6B00}"/>
    <cellStyle name="Comma 2 10 4" xfId="479" xr:uid="{8BEFD470-A39E-43BC-BFB3-75700C3C1E2D}"/>
    <cellStyle name="Comma 2 10 4 2" xfId="1280" xr:uid="{C4E7E47A-0EBC-4AA4-9E2B-A91F67BCFBD1}"/>
    <cellStyle name="Comma 2 10 4 3" xfId="2080" xr:uid="{637B40AB-735D-42C4-93BC-5D3C349B2D50}"/>
    <cellStyle name="Comma 2 10 5" xfId="679" xr:uid="{68992D73-5F9E-44FC-831E-7932AA175FC0}"/>
    <cellStyle name="Comma 2 10 5 2" xfId="1480" xr:uid="{B0B5E6F0-601E-46D7-89DF-AE432A9D7526}"/>
    <cellStyle name="Comma 2 10 5 3" xfId="2280" xr:uid="{C6372D0A-B1F4-43BD-A948-24321422C28B}"/>
    <cellStyle name="Comma 2 10 6" xfId="880" xr:uid="{A7F7AF48-CEF5-4668-BDD3-260CE13E2C48}"/>
    <cellStyle name="Comma 2 10 7" xfId="1680" xr:uid="{82804C80-E06D-45BE-B351-8D98A0E23E9B}"/>
    <cellStyle name="Comma 2 11" xfId="129" xr:uid="{EBE236B7-4D64-43B2-92CC-D3399BBEBABB}"/>
    <cellStyle name="Comma 2 11 2" xfId="329" xr:uid="{4AF89B31-4C77-43F8-9A20-F9F245340F5E}"/>
    <cellStyle name="Comma 2 11 2 2" xfId="1130" xr:uid="{B2F858C0-CA56-479E-8ECF-0130F82C0034}"/>
    <cellStyle name="Comma 2 11 2 3" xfId="1930" xr:uid="{33BC544A-0E3C-46BA-97F8-AB0E7CED508F}"/>
    <cellStyle name="Comma 2 11 3" xfId="529" xr:uid="{8CEF5902-7453-42E3-A364-D086F66B155E}"/>
    <cellStyle name="Comma 2 11 3 2" xfId="1330" xr:uid="{78064F0B-AA99-42E3-9FCB-3482962AE73E}"/>
    <cellStyle name="Comma 2 11 3 3" xfId="2130" xr:uid="{30E20F26-6954-4BCA-8F6C-21810BE88E06}"/>
    <cellStyle name="Comma 2 11 4" xfId="729" xr:uid="{E4B8AF52-7119-4EEA-B86F-2C15C28C0B83}"/>
    <cellStyle name="Comma 2 11 4 2" xfId="1530" xr:uid="{20101A46-0F8F-4516-BAA2-D040E502DD73}"/>
    <cellStyle name="Comma 2 11 4 3" xfId="2330" xr:uid="{D7D07A9B-0D57-4A3D-BFE3-1E7B3DAA91A5}"/>
    <cellStyle name="Comma 2 11 5" xfId="930" xr:uid="{771D48E8-068D-4EBF-880F-5487C0B97760}"/>
    <cellStyle name="Comma 2 11 6" xfId="1730" xr:uid="{0A69A746-D94B-432A-9FA4-9953C27B24AB}"/>
    <cellStyle name="Comma 2 12" xfId="229" xr:uid="{0DCFDB31-7121-42CF-9043-319FBCC4A033}"/>
    <cellStyle name="Comma 2 12 2" xfId="1030" xr:uid="{ED67C42A-464A-40E4-8E29-3EDBA099F338}"/>
    <cellStyle name="Comma 2 12 3" xfId="1830" xr:uid="{B8886303-00FD-48CC-8300-591860FE1F8D}"/>
    <cellStyle name="Comma 2 13" xfId="429" xr:uid="{81A64218-3B9D-4322-92B8-DB9F9191C96F}"/>
    <cellStyle name="Comma 2 13 2" xfId="1230" xr:uid="{020FFF9E-5C7C-4312-BFA7-A01243B62B95}"/>
    <cellStyle name="Comma 2 13 3" xfId="2030" xr:uid="{006530F5-8820-4C67-A4C7-BA89D3106E8B}"/>
    <cellStyle name="Comma 2 14" xfId="629" xr:uid="{873C4582-FE41-48EA-A67D-B2B9221B1634}"/>
    <cellStyle name="Comma 2 14 2" xfId="1430" xr:uid="{D32D6C9B-D6AA-43E6-BB37-111341F04224}"/>
    <cellStyle name="Comma 2 14 3" xfId="2230" xr:uid="{7DD1E764-0D14-4B3F-BBE4-48D68B078F16}"/>
    <cellStyle name="Comma 2 15" xfId="830" xr:uid="{D10B2BB3-97D5-4EF1-A32F-3F017C356EC4}"/>
    <cellStyle name="Comma 2 16" xfId="1630" xr:uid="{98E463EF-912A-4230-8528-6B88090D6974}"/>
    <cellStyle name="Comma 2 17" xfId="21" xr:uid="{A4151120-5A34-44EC-BEFA-A5E0748447C1}"/>
    <cellStyle name="Comma 2 2" xfId="12" xr:uid="{00000000-0005-0000-0000-000001000000}"/>
    <cellStyle name="Comma 2 2 10" xfId="631" xr:uid="{B44F393A-7AD2-4D93-9A3B-BF6D283E40CF}"/>
    <cellStyle name="Comma 2 2 10 2" xfId="1432" xr:uid="{74DB4EE8-0EFC-404B-8D2C-AD8A2850BE30}"/>
    <cellStyle name="Comma 2 2 10 3" xfId="2232" xr:uid="{D4718C38-F812-4DEE-81F7-F18FBB90D544}"/>
    <cellStyle name="Comma 2 2 11" xfId="832" xr:uid="{07E987F8-CB7B-4429-BF4C-A9B4C8670983}"/>
    <cellStyle name="Comma 2 2 12" xfId="1632" xr:uid="{A76B5232-1A27-4C0B-82CF-18AF739B9B10}"/>
    <cellStyle name="Comma 2 2 13" xfId="28" xr:uid="{3ECB6AAC-76E6-49D6-96AB-EA7075748F07}"/>
    <cellStyle name="Comma 2 2 2" xfId="40" xr:uid="{B87475F4-8DAB-4FE4-90DC-7AE9AAF9A3B3}"/>
    <cellStyle name="Comma 2 2 2 2" xfId="91" xr:uid="{3BC46235-CC11-4D0F-8FC8-6DC44EAFE529}"/>
    <cellStyle name="Comma 2 2 2 2 2" xfId="191" xr:uid="{918B5ED1-9D40-4E3B-A241-E08A69C95B53}"/>
    <cellStyle name="Comma 2 2 2 2 2 2" xfId="391" xr:uid="{4951B8F7-AF15-442D-BEC6-80B3EFC6E4E6}"/>
    <cellStyle name="Comma 2 2 2 2 2 2 2" xfId="1192" xr:uid="{BED3E2B4-AE5B-4F04-BD35-175BE6BEEDC2}"/>
    <cellStyle name="Comma 2 2 2 2 2 2 3" xfId="1992" xr:uid="{7A178F97-6B39-4969-9FA8-2E4E4B125C62}"/>
    <cellStyle name="Comma 2 2 2 2 2 3" xfId="591" xr:uid="{2816BCE5-3960-488A-92D2-AE5D9A7C753E}"/>
    <cellStyle name="Comma 2 2 2 2 2 3 2" xfId="1392" xr:uid="{373027C0-F694-4355-909A-836DE059E0A3}"/>
    <cellStyle name="Comma 2 2 2 2 2 3 3" xfId="2192" xr:uid="{5E0E9A29-5628-4BFA-8055-9A6AAFDE2079}"/>
    <cellStyle name="Comma 2 2 2 2 2 4" xfId="791" xr:uid="{01ACE783-76DF-4B1F-90E5-172A31558AC8}"/>
    <cellStyle name="Comma 2 2 2 2 2 4 2" xfId="1592" xr:uid="{240BCA7C-1B5B-4EC9-A7CA-0A093528D7D5}"/>
    <cellStyle name="Comma 2 2 2 2 2 4 3" xfId="2392" xr:uid="{69DAC6D0-09B3-4280-AB16-BDB73B3F5A28}"/>
    <cellStyle name="Comma 2 2 2 2 2 5" xfId="992" xr:uid="{5B392BDE-7F1E-450F-8FCC-DAF8ED181EE5}"/>
    <cellStyle name="Comma 2 2 2 2 2 6" xfId="1792" xr:uid="{06DCF19B-DC30-44AA-B168-527CAB79F1F8}"/>
    <cellStyle name="Comma 2 2 2 2 3" xfId="291" xr:uid="{24657E0B-FCF7-4C3B-90DD-B694E85B9DF8}"/>
    <cellStyle name="Comma 2 2 2 2 3 2" xfId="1092" xr:uid="{9D1A4A6F-1EAB-4FA3-834C-668BC748601C}"/>
    <cellStyle name="Comma 2 2 2 2 3 3" xfId="1892" xr:uid="{63836159-F6F9-4DE2-88C3-C8F3403BD8EB}"/>
    <cellStyle name="Comma 2 2 2 2 4" xfId="491" xr:uid="{EA658347-2B2E-4458-A049-ADCD3266874F}"/>
    <cellStyle name="Comma 2 2 2 2 4 2" xfId="1292" xr:uid="{6B7B9783-0AA6-4F95-9820-0B77666938F6}"/>
    <cellStyle name="Comma 2 2 2 2 4 3" xfId="2092" xr:uid="{F878D4A3-346A-4A7C-B166-6AF25AC062C9}"/>
    <cellStyle name="Comma 2 2 2 2 5" xfId="691" xr:uid="{33E4FFEA-7083-4638-9079-3108767AC5CD}"/>
    <cellStyle name="Comma 2 2 2 2 5 2" xfId="1492" xr:uid="{66E804FD-644A-4ADB-A1C3-D14079E92D2D}"/>
    <cellStyle name="Comma 2 2 2 2 5 3" xfId="2292" xr:uid="{ED9FAAA6-75E4-486F-839F-2B73DFD64306}"/>
    <cellStyle name="Comma 2 2 2 2 6" xfId="892" xr:uid="{72EB4AF9-4BBC-49D2-BDD4-DDF51EB1737A}"/>
    <cellStyle name="Comma 2 2 2 2 7" xfId="1692" xr:uid="{43BB480B-0779-4E06-A383-907C810CF87B}"/>
    <cellStyle name="Comma 2 2 2 3" xfId="141" xr:uid="{FA7BD6A7-CE58-43CE-B6B5-1CED1ED31965}"/>
    <cellStyle name="Comma 2 2 2 3 2" xfId="341" xr:uid="{D00A2E78-AF82-41D6-8857-81D92FA9F96E}"/>
    <cellStyle name="Comma 2 2 2 3 2 2" xfId="1142" xr:uid="{26D4CEC6-62BD-434C-967B-7C9AADB55C68}"/>
    <cellStyle name="Comma 2 2 2 3 2 3" xfId="1942" xr:uid="{E2D94770-06EC-49A6-99D7-6D6A70F12248}"/>
    <cellStyle name="Comma 2 2 2 3 3" xfId="541" xr:uid="{6ED7DECF-EA78-4842-AC65-29B184D56C66}"/>
    <cellStyle name="Comma 2 2 2 3 3 2" xfId="1342" xr:uid="{91B1C040-3114-4073-AD75-6B8BE41AAB10}"/>
    <cellStyle name="Comma 2 2 2 3 3 3" xfId="2142" xr:uid="{81BAB16A-545B-4AF5-97FA-39E6C7C42CAC}"/>
    <cellStyle name="Comma 2 2 2 3 4" xfId="741" xr:uid="{F2349B36-896C-4ACF-8EA9-25D87A7A200C}"/>
    <cellStyle name="Comma 2 2 2 3 4 2" xfId="1542" xr:uid="{C63F08F1-E54A-440E-8862-14F3922F352B}"/>
    <cellStyle name="Comma 2 2 2 3 4 3" xfId="2342" xr:uid="{FCC41014-CE3A-4C99-8BC2-A547829BD2D7}"/>
    <cellStyle name="Comma 2 2 2 3 5" xfId="942" xr:uid="{5AA36BD0-DF60-4CCF-8ADE-56D85F52BA2D}"/>
    <cellStyle name="Comma 2 2 2 3 6" xfId="1742" xr:uid="{EBF2A44D-32EC-4F17-B31A-EF1B3890FB50}"/>
    <cellStyle name="Comma 2 2 2 4" xfId="241" xr:uid="{1BB341B9-0930-4530-B820-26A4A14556F6}"/>
    <cellStyle name="Comma 2 2 2 4 2" xfId="1042" xr:uid="{4A9131B0-7A65-4EC4-A6B9-6BAA7FCFAA6F}"/>
    <cellStyle name="Comma 2 2 2 4 3" xfId="1842" xr:uid="{0A716BA0-CE10-4EC9-BCE7-FF9A9CF6E875}"/>
    <cellStyle name="Comma 2 2 2 5" xfId="441" xr:uid="{B4D4FF93-6638-4D1A-AF02-6E5ACF192030}"/>
    <cellStyle name="Comma 2 2 2 5 2" xfId="1242" xr:uid="{02A9199B-14C2-4712-9845-87FC71439245}"/>
    <cellStyle name="Comma 2 2 2 5 3" xfId="2042" xr:uid="{DD864111-08B2-49CB-A182-50564D94D3CD}"/>
    <cellStyle name="Comma 2 2 2 6" xfId="641" xr:uid="{4A0CF404-BF90-401D-B292-8688BBF7E4D0}"/>
    <cellStyle name="Comma 2 2 2 6 2" xfId="1442" xr:uid="{1BE2D286-A2B7-4543-ABCD-7770501F9381}"/>
    <cellStyle name="Comma 2 2 2 6 3" xfId="2242" xr:uid="{8582BEA2-2D0E-4423-871B-124C7230AD44}"/>
    <cellStyle name="Comma 2 2 2 7" xfId="842" xr:uid="{A2C50B5B-3E45-44AA-B3DD-BC69702E09AA}"/>
    <cellStyle name="Comma 2 2 2 8" xfId="1642" xr:uid="{0BB55612-9027-4E1A-B623-FA48A5A81FC7}"/>
    <cellStyle name="Comma 2 2 3" xfId="50" xr:uid="{99C61E13-4EC8-4A7D-AED8-99DA304D22CF}"/>
    <cellStyle name="Comma 2 2 3 2" xfId="101" xr:uid="{12B80570-FC8F-4701-82AA-5C5EDEBA26AF}"/>
    <cellStyle name="Comma 2 2 3 2 2" xfId="201" xr:uid="{E15FB0B3-32E5-450B-957D-4825A4C01105}"/>
    <cellStyle name="Comma 2 2 3 2 2 2" xfId="401" xr:uid="{E41AFD67-79EB-4669-8C56-4F6617789A99}"/>
    <cellStyle name="Comma 2 2 3 2 2 2 2" xfId="1202" xr:uid="{D0977024-DB1A-4AC7-B3F6-81EF68893CB9}"/>
    <cellStyle name="Comma 2 2 3 2 2 2 3" xfId="2002" xr:uid="{7886641E-114C-441C-B941-E40EB15F5A6A}"/>
    <cellStyle name="Comma 2 2 3 2 2 3" xfId="601" xr:uid="{1185CD91-7AB8-417C-8F46-F15B5FB687CD}"/>
    <cellStyle name="Comma 2 2 3 2 2 3 2" xfId="1402" xr:uid="{A779E717-67FA-41D0-A8A1-16C67486EE65}"/>
    <cellStyle name="Comma 2 2 3 2 2 3 3" xfId="2202" xr:uid="{4BB580A9-51ED-4F17-9640-CFB69F28FF38}"/>
    <cellStyle name="Comma 2 2 3 2 2 4" xfId="801" xr:uid="{0CAD0D61-5D56-4743-87B5-1C46E4854AAF}"/>
    <cellStyle name="Comma 2 2 3 2 2 4 2" xfId="1602" xr:uid="{26DA5645-69C5-463D-8F48-3191A8AF0353}"/>
    <cellStyle name="Comma 2 2 3 2 2 4 3" xfId="2402" xr:uid="{DE82835C-01B9-4B2C-81F6-464D71652FE0}"/>
    <cellStyle name="Comma 2 2 3 2 2 5" xfId="1002" xr:uid="{73BAE385-2185-4EC3-BB7A-8EECC97E0ECB}"/>
    <cellStyle name="Comma 2 2 3 2 2 6" xfId="1802" xr:uid="{0E5BC177-7C46-4A52-B248-E9EA8BB45874}"/>
    <cellStyle name="Comma 2 2 3 2 3" xfId="301" xr:uid="{EEA02C27-9204-44B9-B12F-2D6C941AF510}"/>
    <cellStyle name="Comma 2 2 3 2 3 2" xfId="1102" xr:uid="{E6F3D21C-106A-49BF-9783-16208F04AAC8}"/>
    <cellStyle name="Comma 2 2 3 2 3 3" xfId="1902" xr:uid="{062D6473-9ADD-422E-B9B7-DC5C15FA660E}"/>
    <cellStyle name="Comma 2 2 3 2 4" xfId="501" xr:uid="{F9CD8121-41FC-4F0E-B151-06C816990E33}"/>
    <cellStyle name="Comma 2 2 3 2 4 2" xfId="1302" xr:uid="{6F7A0F5E-A9DA-4183-BBEC-F241BC9E4979}"/>
    <cellStyle name="Comma 2 2 3 2 4 3" xfId="2102" xr:uid="{5D00FB34-0D02-40D9-A259-E0510AEB15A4}"/>
    <cellStyle name="Comma 2 2 3 2 5" xfId="701" xr:uid="{26855D5F-3D9A-4210-B6B3-DB463BDF0197}"/>
    <cellStyle name="Comma 2 2 3 2 5 2" xfId="1502" xr:uid="{92DD6CB1-D656-4EC6-BAB0-154D2AF1DE26}"/>
    <cellStyle name="Comma 2 2 3 2 5 3" xfId="2302" xr:uid="{5DB0FA83-BCA4-4BAD-AA19-19140C155341}"/>
    <cellStyle name="Comma 2 2 3 2 6" xfId="902" xr:uid="{98860B8A-DD5D-4934-B466-D3B57035A1EA}"/>
    <cellStyle name="Comma 2 2 3 2 7" xfId="1702" xr:uid="{7AA78535-2374-470E-80AC-DB21C892E280}"/>
    <cellStyle name="Comma 2 2 3 3" xfId="151" xr:uid="{FFE8C2EB-6C3A-4926-A797-7C2EB4F57B34}"/>
    <cellStyle name="Comma 2 2 3 3 2" xfId="351" xr:uid="{624D7BEE-7055-4774-BA25-2AD532771E9E}"/>
    <cellStyle name="Comma 2 2 3 3 2 2" xfId="1152" xr:uid="{17A96121-D547-40FA-BFE7-B71C51FC7E12}"/>
    <cellStyle name="Comma 2 2 3 3 2 3" xfId="1952" xr:uid="{100983C0-74DD-4892-BAC9-D2B9275C6D7C}"/>
    <cellStyle name="Comma 2 2 3 3 3" xfId="551" xr:uid="{85123BFE-2511-4B76-9421-11E805E2BF58}"/>
    <cellStyle name="Comma 2 2 3 3 3 2" xfId="1352" xr:uid="{609F0174-8ACD-4A21-B19B-864C40E9B80E}"/>
    <cellStyle name="Comma 2 2 3 3 3 3" xfId="2152" xr:uid="{F1C48CBB-6A83-4AB6-BF44-32B8762DC60F}"/>
    <cellStyle name="Comma 2 2 3 3 4" xfId="751" xr:uid="{7557FD50-9829-4CC5-B0C8-870F96D06911}"/>
    <cellStyle name="Comma 2 2 3 3 4 2" xfId="1552" xr:uid="{7E0A999E-5932-4D04-9944-4466C94D1910}"/>
    <cellStyle name="Comma 2 2 3 3 4 3" xfId="2352" xr:uid="{D25A90EE-C2BD-47A2-A721-B665D43E8C59}"/>
    <cellStyle name="Comma 2 2 3 3 5" xfId="952" xr:uid="{E2265285-9A7F-4A4D-8C68-6FA4B3EF7E5E}"/>
    <cellStyle name="Comma 2 2 3 3 6" xfId="1752" xr:uid="{A441225E-51ED-49AB-BB6E-9C67D7732BB0}"/>
    <cellStyle name="Comma 2 2 3 4" xfId="251" xr:uid="{E24DD481-04A4-419E-AF22-DB6692D541CF}"/>
    <cellStyle name="Comma 2 2 3 4 2" xfId="1052" xr:uid="{4904B870-469D-4B3D-B10E-DB2DBB7C41EA}"/>
    <cellStyle name="Comma 2 2 3 4 3" xfId="1852" xr:uid="{5BB67A61-2D14-478B-8303-16332E37B16E}"/>
    <cellStyle name="Comma 2 2 3 5" xfId="451" xr:uid="{D5C8FB71-A960-466A-BA7F-8D6FA332B628}"/>
    <cellStyle name="Comma 2 2 3 5 2" xfId="1252" xr:uid="{DA62FE8C-07D0-4499-876C-A0290C27C9B6}"/>
    <cellStyle name="Comma 2 2 3 5 3" xfId="2052" xr:uid="{ABA0834D-4B7B-4F9B-92C3-D01FEEFB0790}"/>
    <cellStyle name="Comma 2 2 3 6" xfId="651" xr:uid="{6C9CEEDD-22ED-4083-88F7-02D7CC67D4CE}"/>
    <cellStyle name="Comma 2 2 3 6 2" xfId="1452" xr:uid="{0378BE35-F556-48D9-8C49-65E49BAE4DBA}"/>
    <cellStyle name="Comma 2 2 3 6 3" xfId="2252" xr:uid="{005CEE26-029B-4849-B76B-6351AC74494F}"/>
    <cellStyle name="Comma 2 2 3 7" xfId="852" xr:uid="{CF26C52A-1652-4723-9F81-4227D5DD7BD9}"/>
    <cellStyle name="Comma 2 2 3 8" xfId="1652" xr:uid="{A93AA410-80B1-45AA-940C-A78A36C7A494}"/>
    <cellStyle name="Comma 2 2 4" xfId="60" xr:uid="{6787DE4A-AA99-4B98-8E3C-A96AE22CBF1A}"/>
    <cellStyle name="Comma 2 2 4 2" xfId="111" xr:uid="{ABE63AE2-3836-4AA5-A980-36D9CD32C491}"/>
    <cellStyle name="Comma 2 2 4 2 2" xfId="211" xr:uid="{0C0EA1D8-872D-4AB6-910B-B7BFC426DF28}"/>
    <cellStyle name="Comma 2 2 4 2 2 2" xfId="411" xr:uid="{87778414-801F-4E39-ACC4-74A5A52C53DE}"/>
    <cellStyle name="Comma 2 2 4 2 2 2 2" xfId="1212" xr:uid="{E1D0D96A-EC70-4A37-92D5-E63BD8D2B5B0}"/>
    <cellStyle name="Comma 2 2 4 2 2 2 3" xfId="2012" xr:uid="{BE7CDF21-A3C6-45A9-9662-1C38CDF64239}"/>
    <cellStyle name="Comma 2 2 4 2 2 3" xfId="611" xr:uid="{A6D1F643-01B1-4F24-81DB-C598C021F098}"/>
    <cellStyle name="Comma 2 2 4 2 2 3 2" xfId="1412" xr:uid="{26C6659B-ED5A-4B8B-8C7E-D54DC890B6E5}"/>
    <cellStyle name="Comma 2 2 4 2 2 3 3" xfId="2212" xr:uid="{A2E479B3-2A79-49D4-818C-390054EFD6A8}"/>
    <cellStyle name="Comma 2 2 4 2 2 4" xfId="811" xr:uid="{2C2334E5-0FC2-4A0C-A015-97C47766421D}"/>
    <cellStyle name="Comma 2 2 4 2 2 4 2" xfId="1612" xr:uid="{46798BFA-8FA5-4EE5-A432-83AC047D13B3}"/>
    <cellStyle name="Comma 2 2 4 2 2 4 3" xfId="2412" xr:uid="{7023F247-B690-41FC-8A6B-E1226B08AF85}"/>
    <cellStyle name="Comma 2 2 4 2 2 5" xfId="1012" xr:uid="{F1D19B7B-90C1-420E-BB39-A0031B7640EF}"/>
    <cellStyle name="Comma 2 2 4 2 2 6" xfId="1812" xr:uid="{33874F32-ED1B-4154-8CE4-FC5CCE2030FB}"/>
    <cellStyle name="Comma 2 2 4 2 3" xfId="311" xr:uid="{528B4138-6EE3-41A0-8AED-1BB8E6B6ED46}"/>
    <cellStyle name="Comma 2 2 4 2 3 2" xfId="1112" xr:uid="{1C333831-273A-4673-9720-2F004644A1D9}"/>
    <cellStyle name="Comma 2 2 4 2 3 3" xfId="1912" xr:uid="{83D579D8-578F-4DB2-83E4-3B8B546CB92D}"/>
    <cellStyle name="Comma 2 2 4 2 4" xfId="511" xr:uid="{A597CB03-B1E7-48B3-8E91-F9BBFE7C4BC0}"/>
    <cellStyle name="Comma 2 2 4 2 4 2" xfId="1312" xr:uid="{1C476A28-64BA-48D0-9947-FE46619255EA}"/>
    <cellStyle name="Comma 2 2 4 2 4 3" xfId="2112" xr:uid="{D22839D6-023F-4580-AFE2-1AD888D7C649}"/>
    <cellStyle name="Comma 2 2 4 2 5" xfId="711" xr:uid="{46FC1952-1469-4FA7-AD26-97FD1CEC7754}"/>
    <cellStyle name="Comma 2 2 4 2 5 2" xfId="1512" xr:uid="{912DF7D2-A435-4C1D-94CB-4F0C3DEFB29A}"/>
    <cellStyle name="Comma 2 2 4 2 5 3" xfId="2312" xr:uid="{A61A30CA-8EC7-4248-A5E1-F6D616B08C12}"/>
    <cellStyle name="Comma 2 2 4 2 6" xfId="912" xr:uid="{676C7C8E-E4E0-4DCA-9F89-BF82AA47D281}"/>
    <cellStyle name="Comma 2 2 4 2 7" xfId="1712" xr:uid="{BCF26715-8FA2-4110-8F0A-E0B0BE6AC20A}"/>
    <cellStyle name="Comma 2 2 4 3" xfId="161" xr:uid="{42627764-320E-4B0A-BDC3-E44CAD16743A}"/>
    <cellStyle name="Comma 2 2 4 3 2" xfId="361" xr:uid="{47CE4E8A-7D09-494F-9725-4EE2F368E2AB}"/>
    <cellStyle name="Comma 2 2 4 3 2 2" xfId="1162" xr:uid="{983E54A4-EBCA-4D86-8F41-9E0E6B437BC1}"/>
    <cellStyle name="Comma 2 2 4 3 2 3" xfId="1962" xr:uid="{C2A430E9-1667-4034-AAC3-400060239500}"/>
    <cellStyle name="Comma 2 2 4 3 3" xfId="561" xr:uid="{BEEC79BD-4A5D-4502-94A2-6FC11014205E}"/>
    <cellStyle name="Comma 2 2 4 3 3 2" xfId="1362" xr:uid="{748B814C-670A-4155-8AD0-956D2DA26B14}"/>
    <cellStyle name="Comma 2 2 4 3 3 3" xfId="2162" xr:uid="{1BCCF145-F3A9-42C1-B489-31C59725BE5A}"/>
    <cellStyle name="Comma 2 2 4 3 4" xfId="761" xr:uid="{31C8CBE7-B8E3-47B8-B9E0-95F92C928A60}"/>
    <cellStyle name="Comma 2 2 4 3 4 2" xfId="1562" xr:uid="{F6570D53-C221-4653-9A2E-46BF5D3179E3}"/>
    <cellStyle name="Comma 2 2 4 3 4 3" xfId="2362" xr:uid="{331005A6-2AE2-45D0-99D7-8AFE83FDF161}"/>
    <cellStyle name="Comma 2 2 4 3 5" xfId="962" xr:uid="{67A037E9-98F9-41D3-A4CD-1B09F8377579}"/>
    <cellStyle name="Comma 2 2 4 3 6" xfId="1762" xr:uid="{69ECE5F4-1E40-4980-B336-106C069C841E}"/>
    <cellStyle name="Comma 2 2 4 4" xfId="261" xr:uid="{AEF7959B-9145-410D-B70F-DB284A152364}"/>
    <cellStyle name="Comma 2 2 4 4 2" xfId="1062" xr:uid="{83942143-3416-4899-99FC-A087666677AE}"/>
    <cellStyle name="Comma 2 2 4 4 3" xfId="1862" xr:uid="{184C604D-520F-489F-940A-5E9C3DDA4344}"/>
    <cellStyle name="Comma 2 2 4 5" xfId="461" xr:uid="{A4496B02-096A-4B28-BAA7-DC0D6C001DC5}"/>
    <cellStyle name="Comma 2 2 4 5 2" xfId="1262" xr:uid="{BF7639E4-1AE0-4AF3-A860-FB986226C6FD}"/>
    <cellStyle name="Comma 2 2 4 5 3" xfId="2062" xr:uid="{224D01F0-6657-4158-A1D2-04691D003CBE}"/>
    <cellStyle name="Comma 2 2 4 6" xfId="661" xr:uid="{78D85991-07D2-41E3-A61E-ED41B8CF5EFE}"/>
    <cellStyle name="Comma 2 2 4 6 2" xfId="1462" xr:uid="{2CD7A55F-AEBD-43E3-88E4-F0CA61216303}"/>
    <cellStyle name="Comma 2 2 4 6 3" xfId="2262" xr:uid="{82BA0A3D-CA5E-4BD8-AFE3-2C3FCFF19434}"/>
    <cellStyle name="Comma 2 2 4 7" xfId="862" xr:uid="{B7BC3F63-6C39-46A1-A9CF-6A182920EB80}"/>
    <cellStyle name="Comma 2 2 4 8" xfId="1662" xr:uid="{5D25F8E1-A83D-44DA-A916-C80F6AEB753F}"/>
    <cellStyle name="Comma 2 2 5" xfId="70" xr:uid="{8B6C5E9E-BBC3-4B3E-9E90-F8D7E8F2D857}"/>
    <cellStyle name="Comma 2 2 5 2" xfId="121" xr:uid="{32B64C29-3A73-4338-96E4-776DB2AB22AC}"/>
    <cellStyle name="Comma 2 2 5 2 2" xfId="221" xr:uid="{0FEF682F-7826-4113-86BD-BBB1BA7C5239}"/>
    <cellStyle name="Comma 2 2 5 2 2 2" xfId="421" xr:uid="{6830B7B2-64FF-4806-B1E7-B172E0D7A7CB}"/>
    <cellStyle name="Comma 2 2 5 2 2 2 2" xfId="1222" xr:uid="{D724C193-0AEA-4A21-ADC7-852E76BC8FEF}"/>
    <cellStyle name="Comma 2 2 5 2 2 2 3" xfId="2022" xr:uid="{193BCCAB-4136-4D30-A0E1-DAF3778F28EF}"/>
    <cellStyle name="Comma 2 2 5 2 2 3" xfId="621" xr:uid="{BF9708A6-CE7E-4BFF-A0EF-87DDF6548A4B}"/>
    <cellStyle name="Comma 2 2 5 2 2 3 2" xfId="1422" xr:uid="{9455C529-C4EB-4732-9D53-45F251435717}"/>
    <cellStyle name="Comma 2 2 5 2 2 3 3" xfId="2222" xr:uid="{C7F52BA9-6DF4-4EFD-A11D-1F9D164EF9E2}"/>
    <cellStyle name="Comma 2 2 5 2 2 4" xfId="821" xr:uid="{42CEA809-38B0-447A-92BA-140FB50C8840}"/>
    <cellStyle name="Comma 2 2 5 2 2 4 2" xfId="1622" xr:uid="{D3B32F8B-DCC9-4C6B-B61F-F873DBDB1A3C}"/>
    <cellStyle name="Comma 2 2 5 2 2 4 3" xfId="2422" xr:uid="{C655442C-FCC9-4B60-86F6-E71F58E99699}"/>
    <cellStyle name="Comma 2 2 5 2 2 5" xfId="1022" xr:uid="{563B05CA-E3AE-45B3-A7DE-A0F1593B31E1}"/>
    <cellStyle name="Comma 2 2 5 2 2 6" xfId="1822" xr:uid="{7AB70738-2536-4944-AEB6-9F3467B73400}"/>
    <cellStyle name="Comma 2 2 5 2 3" xfId="321" xr:uid="{33086553-6F5F-48C0-809E-3DD2E3197396}"/>
    <cellStyle name="Comma 2 2 5 2 3 2" xfId="1122" xr:uid="{8B0BA72E-C1E1-4335-B6ED-398E041AADD0}"/>
    <cellStyle name="Comma 2 2 5 2 3 3" xfId="1922" xr:uid="{7CA501D4-3E11-4982-983A-4A8F597F2089}"/>
    <cellStyle name="Comma 2 2 5 2 4" xfId="521" xr:uid="{0CE576DD-94F2-40B6-A188-2D4D6F53456A}"/>
    <cellStyle name="Comma 2 2 5 2 4 2" xfId="1322" xr:uid="{D1464680-FB64-4EF3-B256-4D5CE0F97DC5}"/>
    <cellStyle name="Comma 2 2 5 2 4 3" xfId="2122" xr:uid="{F27EC611-7412-43CC-9BF2-A5A13D648D5B}"/>
    <cellStyle name="Comma 2 2 5 2 5" xfId="721" xr:uid="{2A131598-5733-4BE4-BB42-48832F33CFA3}"/>
    <cellStyle name="Comma 2 2 5 2 5 2" xfId="1522" xr:uid="{61D08783-2AFB-40F3-880C-89DC025CB3B6}"/>
    <cellStyle name="Comma 2 2 5 2 5 3" xfId="2322" xr:uid="{BC35F39D-CB04-49E0-BED3-71043F2A17A7}"/>
    <cellStyle name="Comma 2 2 5 2 6" xfId="922" xr:uid="{ABE70729-FE23-41DA-BB02-85D219F5F529}"/>
    <cellStyle name="Comma 2 2 5 2 7" xfId="1722" xr:uid="{626B6A28-DF0D-48D2-BF7D-7B62446F9C4E}"/>
    <cellStyle name="Comma 2 2 5 3" xfId="171" xr:uid="{F777C285-5A5A-42E9-B1A2-6948BC929F80}"/>
    <cellStyle name="Comma 2 2 5 3 2" xfId="371" xr:uid="{3BCEEA21-F004-4581-AB2D-34423C27BF8E}"/>
    <cellStyle name="Comma 2 2 5 3 2 2" xfId="1172" xr:uid="{5C412451-6AE3-435D-88AE-B56C17303750}"/>
    <cellStyle name="Comma 2 2 5 3 2 3" xfId="1972" xr:uid="{02F344D1-4CBE-4F6A-8C43-3120E770E2D8}"/>
    <cellStyle name="Comma 2 2 5 3 3" xfId="571" xr:uid="{64B4465C-BF19-410B-B1A7-D083B7A65C90}"/>
    <cellStyle name="Comma 2 2 5 3 3 2" xfId="1372" xr:uid="{CCC73621-982A-4A91-94C0-2810D5D0B145}"/>
    <cellStyle name="Comma 2 2 5 3 3 3" xfId="2172" xr:uid="{520F2297-68D3-4809-B00E-7713502A3A83}"/>
    <cellStyle name="Comma 2 2 5 3 4" xfId="771" xr:uid="{348C723B-FCB5-4D02-BA56-42F55A4CE979}"/>
    <cellStyle name="Comma 2 2 5 3 4 2" xfId="1572" xr:uid="{49DD1A70-DFBC-4D01-8C21-CB383BFB5A6B}"/>
    <cellStyle name="Comma 2 2 5 3 4 3" xfId="2372" xr:uid="{29681F82-C3DC-43B4-8F0C-9EB6DE39BC60}"/>
    <cellStyle name="Comma 2 2 5 3 5" xfId="972" xr:uid="{6318524F-CE50-4D14-B719-6F74AB49F6BE}"/>
    <cellStyle name="Comma 2 2 5 3 6" xfId="1772" xr:uid="{6F60DD73-452E-4BE3-B4D1-BB9B703F3560}"/>
    <cellStyle name="Comma 2 2 5 4" xfId="271" xr:uid="{B8A51994-8B20-41BB-9549-88BB19D1816B}"/>
    <cellStyle name="Comma 2 2 5 4 2" xfId="1072" xr:uid="{FBB12E6D-C693-4E19-B42F-CD7740EE2AD6}"/>
    <cellStyle name="Comma 2 2 5 4 3" xfId="1872" xr:uid="{7D9DF062-6A43-4B97-BC79-3CE7CEF8B6D8}"/>
    <cellStyle name="Comma 2 2 5 5" xfId="471" xr:uid="{CA607512-ED90-4C1F-866E-7C83FABA82C2}"/>
    <cellStyle name="Comma 2 2 5 5 2" xfId="1272" xr:uid="{5E54576F-2E9F-4D0E-9D6A-5BF7319AE93E}"/>
    <cellStyle name="Comma 2 2 5 5 3" xfId="2072" xr:uid="{8C7765FB-0811-4C9F-81BF-35566F832CC1}"/>
    <cellStyle name="Comma 2 2 5 6" xfId="671" xr:uid="{BFCA108C-833E-4BD1-902E-34C1717F5A74}"/>
    <cellStyle name="Comma 2 2 5 6 2" xfId="1472" xr:uid="{E3411718-3A62-48E8-AFD8-CB7E8E44001E}"/>
    <cellStyle name="Comma 2 2 5 6 3" xfId="2272" xr:uid="{5E8924BE-CB05-4836-B579-B3746C9AD362}"/>
    <cellStyle name="Comma 2 2 5 7" xfId="872" xr:uid="{E9DB3D14-9FCD-4B47-BB94-8171FB95E4E3}"/>
    <cellStyle name="Comma 2 2 5 8" xfId="1672" xr:uid="{AAFCD5C6-D3DA-481D-B9A8-8AA027E916A1}"/>
    <cellStyle name="Comma 2 2 6" xfId="81" xr:uid="{B72BABAF-0610-469F-9586-A2C9B561149F}"/>
    <cellStyle name="Comma 2 2 6 2" xfId="181" xr:uid="{5C9FA8A9-0D8A-4C9A-B2FF-37D26B958D07}"/>
    <cellStyle name="Comma 2 2 6 2 2" xfId="381" xr:uid="{23072893-259E-46DA-9396-2FC288C7EEEE}"/>
    <cellStyle name="Comma 2 2 6 2 2 2" xfId="1182" xr:uid="{5848C526-BECB-459B-AAF1-1FE95EF3E67B}"/>
    <cellStyle name="Comma 2 2 6 2 2 3" xfId="1982" xr:uid="{C01AD4E3-EC42-481C-92DB-2BDBD0D60780}"/>
    <cellStyle name="Comma 2 2 6 2 3" xfId="581" xr:uid="{4CD0C653-538A-4A06-93B7-420461691B26}"/>
    <cellStyle name="Comma 2 2 6 2 3 2" xfId="1382" xr:uid="{AA9721E0-F164-4C87-824C-F77CD34D0B80}"/>
    <cellStyle name="Comma 2 2 6 2 3 3" xfId="2182" xr:uid="{F52DCF82-F109-4424-BA97-DF37476A6469}"/>
    <cellStyle name="Comma 2 2 6 2 4" xfId="781" xr:uid="{DF50A949-A043-4307-8369-5CB1738C5824}"/>
    <cellStyle name="Comma 2 2 6 2 4 2" xfId="1582" xr:uid="{3240D955-2BA3-4707-9F04-D1FDA10FD1F5}"/>
    <cellStyle name="Comma 2 2 6 2 4 3" xfId="2382" xr:uid="{CBE7C275-557F-49F2-B6C7-476389D95520}"/>
    <cellStyle name="Comma 2 2 6 2 5" xfId="982" xr:uid="{0CD91830-05E5-4329-9F05-70C0A7F4F598}"/>
    <cellStyle name="Comma 2 2 6 2 6" xfId="1782" xr:uid="{0DCAD6CF-3F15-482F-8350-94FAD9882529}"/>
    <cellStyle name="Comma 2 2 6 3" xfId="281" xr:uid="{C77AAADA-24A8-44B1-95C6-F81D7DEE8AC8}"/>
    <cellStyle name="Comma 2 2 6 3 2" xfId="1082" xr:uid="{9A8CE1B7-AD2C-4649-8BB9-BB0866D9C984}"/>
    <cellStyle name="Comma 2 2 6 3 3" xfId="1882" xr:uid="{4CF2F020-B575-473E-8F6A-471C9CB70527}"/>
    <cellStyle name="Comma 2 2 6 4" xfId="481" xr:uid="{979CEA49-C82E-4B39-9AAC-E895CE04F569}"/>
    <cellStyle name="Comma 2 2 6 4 2" xfId="1282" xr:uid="{D5C54AF6-50F5-4AA6-ADF5-A1376FE0EEB4}"/>
    <cellStyle name="Comma 2 2 6 4 3" xfId="2082" xr:uid="{F58D92AC-A211-47B5-A849-2F6B1EFA4779}"/>
    <cellStyle name="Comma 2 2 6 5" xfId="681" xr:uid="{E56D4082-84CD-43CA-B165-75D51A3D71B7}"/>
    <cellStyle name="Comma 2 2 6 5 2" xfId="1482" xr:uid="{C2D06E2A-AAF1-49D2-91FC-FE5C7DD7EB2B}"/>
    <cellStyle name="Comma 2 2 6 5 3" xfId="2282" xr:uid="{BFEBA109-AB6A-4B92-9692-E335AE30E594}"/>
    <cellStyle name="Comma 2 2 6 6" xfId="882" xr:uid="{4BBA61BD-715E-4604-BB4D-E5D5A42821B1}"/>
    <cellStyle name="Comma 2 2 6 7" xfId="1682" xr:uid="{FE087C33-32BA-48BB-A52F-D8B07C919AF9}"/>
    <cellStyle name="Comma 2 2 7" xfId="131" xr:uid="{37BCDA5C-479E-4326-AE82-86C29EF846B9}"/>
    <cellStyle name="Comma 2 2 7 2" xfId="331" xr:uid="{0503D26D-CD1B-4668-A33E-8945C147B198}"/>
    <cellStyle name="Comma 2 2 7 2 2" xfId="1132" xr:uid="{AF68FE01-65B8-48A0-BFEF-97F300D03D2F}"/>
    <cellStyle name="Comma 2 2 7 2 3" xfId="1932" xr:uid="{4FDE10EA-814C-4C6C-B878-BEAE7F094B9B}"/>
    <cellStyle name="Comma 2 2 7 3" xfId="531" xr:uid="{154D96FB-8B5C-4D3C-8BE5-F71A5D7BD6A3}"/>
    <cellStyle name="Comma 2 2 7 3 2" xfId="1332" xr:uid="{C2C43076-DE88-4509-B0C0-909321F16159}"/>
    <cellStyle name="Comma 2 2 7 3 3" xfId="2132" xr:uid="{CD2C770A-39EB-4ABB-83C9-E4BFEFBE6F22}"/>
    <cellStyle name="Comma 2 2 7 4" xfId="731" xr:uid="{19EB3C78-3523-4505-BCBC-E52BA3C0DCE3}"/>
    <cellStyle name="Comma 2 2 7 4 2" xfId="1532" xr:uid="{DA9A228F-3BB3-4D4B-99A5-E87D0426C0A9}"/>
    <cellStyle name="Comma 2 2 7 4 3" xfId="2332" xr:uid="{00E4B860-8D14-45FB-BF75-2F252A820456}"/>
    <cellStyle name="Comma 2 2 7 5" xfId="932" xr:uid="{0A83F13D-799B-4677-AD3A-694C836CF59A}"/>
    <cellStyle name="Comma 2 2 7 6" xfId="1732" xr:uid="{A8F42F08-BFEB-47C1-87B3-5BAF34E2DB18}"/>
    <cellStyle name="Comma 2 2 8" xfId="231" xr:uid="{55682FC2-CC2D-400E-AD29-4B79535DE645}"/>
    <cellStyle name="Comma 2 2 8 2" xfId="1032" xr:uid="{266938B7-9C26-4FA5-AFCB-78C25ED103F1}"/>
    <cellStyle name="Comma 2 2 8 3" xfId="1832" xr:uid="{88EBBA74-6FF4-4B67-AED4-0BBC912091E7}"/>
    <cellStyle name="Comma 2 2 9" xfId="431" xr:uid="{025DB781-5CB3-456D-9D4C-BFD33CA985EC}"/>
    <cellStyle name="Comma 2 2 9 2" xfId="1232" xr:uid="{F0E71CF4-16E7-4496-A36A-DA0707EEBDFE}"/>
    <cellStyle name="Comma 2 2 9 3" xfId="2032" xr:uid="{B4203B4A-F5E2-466A-82D4-9F0D88F6C232}"/>
    <cellStyle name="Comma 2 3" xfId="31" xr:uid="{DCFC31BF-AD05-48F8-A89A-08DB59FF6C16}"/>
    <cellStyle name="Comma 2 3 10" xfId="633" xr:uid="{EA0C122F-3CD3-41BA-92DB-734FB83A9E76}"/>
    <cellStyle name="Comma 2 3 10 2" xfId="1434" xr:uid="{274F368D-9792-4C2E-9A13-730578C114B9}"/>
    <cellStyle name="Comma 2 3 10 3" xfId="2234" xr:uid="{0BBAE9AD-D1AD-47C2-B6E7-2DB6D4C7334B}"/>
    <cellStyle name="Comma 2 3 11" xfId="834" xr:uid="{5FEE327A-035C-4014-9F6D-F595E86D2DEC}"/>
    <cellStyle name="Comma 2 3 12" xfId="1634" xr:uid="{1ADAB45B-59CA-494E-99D3-9339E1135823}"/>
    <cellStyle name="Comma 2 3 2" xfId="42" xr:uid="{AABBE9AA-ACF8-478C-A816-C8D2E8DFB5B4}"/>
    <cellStyle name="Comma 2 3 2 2" xfId="93" xr:uid="{8C891F5B-7BD8-4FB1-A2FE-9DD9E804FAE4}"/>
    <cellStyle name="Comma 2 3 2 2 2" xfId="193" xr:uid="{012C54FD-F4F6-43D9-99C8-371CEF1C2892}"/>
    <cellStyle name="Comma 2 3 2 2 2 2" xfId="393" xr:uid="{9ADCE971-4809-4AFC-ADEB-F44D36D6A5C5}"/>
    <cellStyle name="Comma 2 3 2 2 2 2 2" xfId="1194" xr:uid="{2EAFBF6C-E0DE-4F69-8504-8DC9A091BF55}"/>
    <cellStyle name="Comma 2 3 2 2 2 2 3" xfId="1994" xr:uid="{5A303B2D-D143-4628-A397-AC191DA446BB}"/>
    <cellStyle name="Comma 2 3 2 2 2 3" xfId="593" xr:uid="{8FB3D548-206A-45BA-B543-CEC117722567}"/>
    <cellStyle name="Comma 2 3 2 2 2 3 2" xfId="1394" xr:uid="{C3BB5CDC-267C-460D-BBF7-14E42F6CC9AD}"/>
    <cellStyle name="Comma 2 3 2 2 2 3 3" xfId="2194" xr:uid="{25FC99F2-6B47-4FCE-8E83-8EA710A53DED}"/>
    <cellStyle name="Comma 2 3 2 2 2 4" xfId="793" xr:uid="{4434DD77-8994-4F2C-B510-D6B817497907}"/>
    <cellStyle name="Comma 2 3 2 2 2 4 2" xfId="1594" xr:uid="{237C0216-412F-453C-A0AD-9AC1254331D7}"/>
    <cellStyle name="Comma 2 3 2 2 2 4 3" xfId="2394" xr:uid="{98A81346-CB4F-4A30-988F-53A7B2E3FEF4}"/>
    <cellStyle name="Comma 2 3 2 2 2 5" xfId="994" xr:uid="{6F9996E3-891E-4F79-8561-9BAA1D138EC0}"/>
    <cellStyle name="Comma 2 3 2 2 2 6" xfId="1794" xr:uid="{770A7EEE-23EB-4066-808F-630DB8CC9B8F}"/>
    <cellStyle name="Comma 2 3 2 2 3" xfId="293" xr:uid="{20051E50-08C5-4B83-B5D8-7E11D3FF7260}"/>
    <cellStyle name="Comma 2 3 2 2 3 2" xfId="1094" xr:uid="{7DD07891-8D5C-4EFF-8E9A-6A8CEAC2A2D0}"/>
    <cellStyle name="Comma 2 3 2 2 3 3" xfId="1894" xr:uid="{153D20CC-B80F-4519-A81C-D9DDE22A0D48}"/>
    <cellStyle name="Comma 2 3 2 2 4" xfId="493" xr:uid="{B5705671-D859-4189-861D-B5864899DE9E}"/>
    <cellStyle name="Comma 2 3 2 2 4 2" xfId="1294" xr:uid="{D45D0B36-3DF7-4DF0-8117-755C6B462822}"/>
    <cellStyle name="Comma 2 3 2 2 4 3" xfId="2094" xr:uid="{DF9CA90C-701B-4681-BD84-BC3B3D0092DB}"/>
    <cellStyle name="Comma 2 3 2 2 5" xfId="693" xr:uid="{21F42BD4-C1F5-4B84-97EA-D42D49338F05}"/>
    <cellStyle name="Comma 2 3 2 2 5 2" xfId="1494" xr:uid="{F71D4A17-0697-423B-BB31-4B03F476C9AB}"/>
    <cellStyle name="Comma 2 3 2 2 5 3" xfId="2294" xr:uid="{8DD5F310-8703-44DE-ABD4-254E9C65074F}"/>
    <cellStyle name="Comma 2 3 2 2 6" xfId="894" xr:uid="{6070925D-B4D1-4FB4-A60A-3CD773524BDB}"/>
    <cellStyle name="Comma 2 3 2 2 7" xfId="1694" xr:uid="{00F06A15-09E7-4A98-ACCA-9E62BE00AD83}"/>
    <cellStyle name="Comma 2 3 2 3" xfId="143" xr:uid="{00927144-A81C-49B3-9934-B70310D96B99}"/>
    <cellStyle name="Comma 2 3 2 3 2" xfId="343" xr:uid="{5F8D3AE3-4565-4BE6-90F1-07BB8D5B02DF}"/>
    <cellStyle name="Comma 2 3 2 3 2 2" xfId="1144" xr:uid="{024560F1-99FD-4A69-83D4-62364B3EAE83}"/>
    <cellStyle name="Comma 2 3 2 3 2 3" xfId="1944" xr:uid="{794B8566-BCC0-4949-9679-985A2BB07F54}"/>
    <cellStyle name="Comma 2 3 2 3 3" xfId="543" xr:uid="{6FEA29BB-C6B1-409A-9BEC-54E9DA30F3AE}"/>
    <cellStyle name="Comma 2 3 2 3 3 2" xfId="1344" xr:uid="{B38BDBE5-01B5-4352-B733-6BED77E2DB4C}"/>
    <cellStyle name="Comma 2 3 2 3 3 3" xfId="2144" xr:uid="{54A3997F-36FC-439D-BCBE-682393423945}"/>
    <cellStyle name="Comma 2 3 2 3 4" xfId="743" xr:uid="{BC364D7A-6733-4159-8195-37AC98F176FC}"/>
    <cellStyle name="Comma 2 3 2 3 4 2" xfId="1544" xr:uid="{6F949135-0FC3-4920-92D2-A6891F1644DA}"/>
    <cellStyle name="Comma 2 3 2 3 4 3" xfId="2344" xr:uid="{E5C41F18-4C53-40DA-BE19-E1DB034C9469}"/>
    <cellStyle name="Comma 2 3 2 3 5" xfId="944" xr:uid="{AE8C9EB2-FFD1-4527-A601-D88F350E61C0}"/>
    <cellStyle name="Comma 2 3 2 3 6" xfId="1744" xr:uid="{E5655890-A1E9-4E1C-B231-F9F28059829C}"/>
    <cellStyle name="Comma 2 3 2 4" xfId="243" xr:uid="{82A527D6-39E0-4E14-8602-DE4FF0550B24}"/>
    <cellStyle name="Comma 2 3 2 4 2" xfId="1044" xr:uid="{E641273E-F72A-40AD-84FB-676DC07A191E}"/>
    <cellStyle name="Comma 2 3 2 4 3" xfId="1844" xr:uid="{B935D61C-FECA-4935-8330-FB242CF50782}"/>
    <cellStyle name="Comma 2 3 2 5" xfId="443" xr:uid="{91878DF7-C486-4FEB-A1AF-B09349E2914B}"/>
    <cellStyle name="Comma 2 3 2 5 2" xfId="1244" xr:uid="{46735D88-DE20-42E9-AB43-3044B5C37462}"/>
    <cellStyle name="Comma 2 3 2 5 3" xfId="2044" xr:uid="{F5E2DAC6-4775-45A8-BEA2-ED9A934C6DEC}"/>
    <cellStyle name="Comma 2 3 2 6" xfId="643" xr:uid="{E4D9ADEA-E4EF-4E6D-8C63-4910B3ADC576}"/>
    <cellStyle name="Comma 2 3 2 6 2" xfId="1444" xr:uid="{CAF396D1-CD22-4665-ADD4-0736BDE218A1}"/>
    <cellStyle name="Comma 2 3 2 6 3" xfId="2244" xr:uid="{B2D2F332-FBB4-4D88-BE6C-A012769D43B4}"/>
    <cellStyle name="Comma 2 3 2 7" xfId="844" xr:uid="{8CE76567-B098-4E9A-A469-00419E030ABB}"/>
    <cellStyle name="Comma 2 3 2 8" xfId="1644" xr:uid="{8B6327BA-C516-4F9F-9AA8-646BCB73AF74}"/>
    <cellStyle name="Comma 2 3 3" xfId="52" xr:uid="{FFA15A6A-0895-41E9-A9CC-2FF65655C465}"/>
    <cellStyle name="Comma 2 3 3 2" xfId="103" xr:uid="{7D4B76D3-820B-457D-B63A-2E78F480BD87}"/>
    <cellStyle name="Comma 2 3 3 2 2" xfId="203" xr:uid="{AD6A7D94-9DF9-49BF-9DEA-9B1688D9FCB8}"/>
    <cellStyle name="Comma 2 3 3 2 2 2" xfId="403" xr:uid="{33650000-8758-4BF1-87D6-5BFD614A9CFE}"/>
    <cellStyle name="Comma 2 3 3 2 2 2 2" xfId="1204" xr:uid="{1C542A1F-ADB3-4DBE-B2E7-47EFEFDB9AF4}"/>
    <cellStyle name="Comma 2 3 3 2 2 2 3" xfId="2004" xr:uid="{858C2505-9E48-443A-BFA7-17FE01F234D0}"/>
    <cellStyle name="Comma 2 3 3 2 2 3" xfId="603" xr:uid="{3F5E8751-082D-42DE-B16C-586DADA6B6F9}"/>
    <cellStyle name="Comma 2 3 3 2 2 3 2" xfId="1404" xr:uid="{814BD4E6-24C0-4866-8CBB-EAC41FA4AA8C}"/>
    <cellStyle name="Comma 2 3 3 2 2 3 3" xfId="2204" xr:uid="{BD7AF42D-F374-4925-9821-5B2E7C3D153A}"/>
    <cellStyle name="Comma 2 3 3 2 2 4" xfId="803" xr:uid="{7FE4F776-194B-4E57-9A8E-C27CD96D200D}"/>
    <cellStyle name="Comma 2 3 3 2 2 4 2" xfId="1604" xr:uid="{B58413FF-DCC2-4AAF-AFD0-8F0ACE7125CC}"/>
    <cellStyle name="Comma 2 3 3 2 2 4 3" xfId="2404" xr:uid="{BCA68BA5-3EED-4523-BEFB-CF351D5BE563}"/>
    <cellStyle name="Comma 2 3 3 2 2 5" xfId="1004" xr:uid="{7189C74E-D4FB-44CA-B012-780C2FBF22FF}"/>
    <cellStyle name="Comma 2 3 3 2 2 6" xfId="1804" xr:uid="{C08A19BF-C749-4574-825F-2AA0EDD5ADAE}"/>
    <cellStyle name="Comma 2 3 3 2 3" xfId="303" xr:uid="{042A4448-9E5C-4A76-AD50-4C91C8ECB026}"/>
    <cellStyle name="Comma 2 3 3 2 3 2" xfId="1104" xr:uid="{5CC5CD6D-D3F2-49E1-9062-03825CF399C4}"/>
    <cellStyle name="Comma 2 3 3 2 3 3" xfId="1904" xr:uid="{D31868B2-1C7B-4E85-B00B-54ED44F5FDB2}"/>
    <cellStyle name="Comma 2 3 3 2 4" xfId="503" xr:uid="{EBE65D96-0D36-40B3-86CA-2F21068622B3}"/>
    <cellStyle name="Comma 2 3 3 2 4 2" xfId="1304" xr:uid="{19B0739E-7090-46DD-9175-3D402144031B}"/>
    <cellStyle name="Comma 2 3 3 2 4 3" xfId="2104" xr:uid="{3FF8FB61-AA9F-453C-A5FD-A9AA911BDABD}"/>
    <cellStyle name="Comma 2 3 3 2 5" xfId="703" xr:uid="{BE66D8CC-8EF3-4832-8CBB-1A9C958D69CC}"/>
    <cellStyle name="Comma 2 3 3 2 5 2" xfId="1504" xr:uid="{48711CE6-0382-4616-994A-AFBDF20D1944}"/>
    <cellStyle name="Comma 2 3 3 2 5 3" xfId="2304" xr:uid="{9F524BEE-7588-445D-9660-0238B80865A1}"/>
    <cellStyle name="Comma 2 3 3 2 6" xfId="904" xr:uid="{0B06D42C-BAAE-4D4F-B3A4-83B840DC0E44}"/>
    <cellStyle name="Comma 2 3 3 2 7" xfId="1704" xr:uid="{86083D51-42A2-4064-BEF3-3DEDDDFCDB8E}"/>
    <cellStyle name="Comma 2 3 3 3" xfId="153" xr:uid="{31F18ECA-14E0-4D87-BB13-48DCE67748C2}"/>
    <cellStyle name="Comma 2 3 3 3 2" xfId="353" xr:uid="{732A852A-B48E-424A-953B-6AD92B7A2FC4}"/>
    <cellStyle name="Comma 2 3 3 3 2 2" xfId="1154" xr:uid="{93A74784-FD95-41E1-BC3C-08FC7CB5CB62}"/>
    <cellStyle name="Comma 2 3 3 3 2 3" xfId="1954" xr:uid="{134C9D4A-642B-4FF6-9CD4-03604274AF1F}"/>
    <cellStyle name="Comma 2 3 3 3 3" xfId="553" xr:uid="{C2F68A8D-943C-4966-82D6-1926FC19F123}"/>
    <cellStyle name="Comma 2 3 3 3 3 2" xfId="1354" xr:uid="{D336DF14-BA22-45C8-AC4E-0AF08E2E09F5}"/>
    <cellStyle name="Comma 2 3 3 3 3 3" xfId="2154" xr:uid="{BCC665F2-FFCA-47C0-82A6-B1A7F9A5422B}"/>
    <cellStyle name="Comma 2 3 3 3 4" xfId="753" xr:uid="{11B3DE6F-0B1D-4324-8E82-D3F581CA5F6E}"/>
    <cellStyle name="Comma 2 3 3 3 4 2" xfId="1554" xr:uid="{2D0F8280-AADB-4083-9734-886AE0F04CD3}"/>
    <cellStyle name="Comma 2 3 3 3 4 3" xfId="2354" xr:uid="{D072B87A-6E7B-4F89-89B1-E7ECB3EDF15B}"/>
    <cellStyle name="Comma 2 3 3 3 5" xfId="954" xr:uid="{DAE9A04E-8394-454F-B63F-D8D2374B24C0}"/>
    <cellStyle name="Comma 2 3 3 3 6" xfId="1754" xr:uid="{5B8B3CD5-37E8-44BB-A351-EF0EFB73CF9D}"/>
    <cellStyle name="Comma 2 3 3 4" xfId="253" xr:uid="{6C0A7D59-787E-4FE8-AE86-32257A3F66B3}"/>
    <cellStyle name="Comma 2 3 3 4 2" xfId="1054" xr:uid="{078EA783-F307-417D-9436-EB1D926043B5}"/>
    <cellStyle name="Comma 2 3 3 4 3" xfId="1854" xr:uid="{87FFE1B3-F310-40FC-B825-01BB33030068}"/>
    <cellStyle name="Comma 2 3 3 5" xfId="453" xr:uid="{881AF13E-F6E1-49FC-9D47-69A658F7365F}"/>
    <cellStyle name="Comma 2 3 3 5 2" xfId="1254" xr:uid="{9B937C28-A3D4-4E76-B390-81E35DEC7996}"/>
    <cellStyle name="Comma 2 3 3 5 3" xfId="2054" xr:uid="{8A9BE9AD-D525-4121-8E4C-F61A4AD15FAD}"/>
    <cellStyle name="Comma 2 3 3 6" xfId="653" xr:uid="{B49336F5-AB2D-45F5-BF3B-771D0A03A49D}"/>
    <cellStyle name="Comma 2 3 3 6 2" xfId="1454" xr:uid="{13B99010-0CA8-48C0-94F8-85B185D5B2CB}"/>
    <cellStyle name="Comma 2 3 3 6 3" xfId="2254" xr:uid="{6EE351C8-B300-4EDE-B27C-7630CFEE8171}"/>
    <cellStyle name="Comma 2 3 3 7" xfId="854" xr:uid="{8BB45F25-B261-4FB9-8442-45A89BA18205}"/>
    <cellStyle name="Comma 2 3 3 8" xfId="1654" xr:uid="{25703847-1807-489D-B8D6-AEA0D6F4D053}"/>
    <cellStyle name="Comma 2 3 4" xfId="62" xr:uid="{C42DB228-98F8-448B-86AE-14CA01B6898E}"/>
    <cellStyle name="Comma 2 3 4 2" xfId="113" xr:uid="{5F0A1F7D-1B63-406B-ACF5-7F17EDCC80F6}"/>
    <cellStyle name="Comma 2 3 4 2 2" xfId="213" xr:uid="{A0A41B9C-8DAE-4625-A3D3-AB627F238F62}"/>
    <cellStyle name="Comma 2 3 4 2 2 2" xfId="413" xr:uid="{ABD6A49A-E1CD-4C0E-AD34-6EFAF14D2E0C}"/>
    <cellStyle name="Comma 2 3 4 2 2 2 2" xfId="1214" xr:uid="{DE596F9C-F8B6-45BD-94F2-07CE49C86326}"/>
    <cellStyle name="Comma 2 3 4 2 2 2 3" xfId="2014" xr:uid="{DB8892DA-2532-4C6D-92D3-B03430E5FE70}"/>
    <cellStyle name="Comma 2 3 4 2 2 3" xfId="613" xr:uid="{C5636857-48DD-4825-A6F0-CE3186CC4497}"/>
    <cellStyle name="Comma 2 3 4 2 2 3 2" xfId="1414" xr:uid="{DC60BBC3-B24C-491D-8839-F9F90415F3E4}"/>
    <cellStyle name="Comma 2 3 4 2 2 3 3" xfId="2214" xr:uid="{6C0FAFAA-5E33-409D-9741-B502D970050D}"/>
    <cellStyle name="Comma 2 3 4 2 2 4" xfId="813" xr:uid="{6AB123F4-E3F1-47D5-99C9-0781B1F82677}"/>
    <cellStyle name="Comma 2 3 4 2 2 4 2" xfId="1614" xr:uid="{DD075EF5-544E-47AD-8AFA-1CED958D1BAB}"/>
    <cellStyle name="Comma 2 3 4 2 2 4 3" xfId="2414" xr:uid="{5D0FF290-3A33-4E41-8D89-856A9BAEAA6C}"/>
    <cellStyle name="Comma 2 3 4 2 2 5" xfId="1014" xr:uid="{ACB6ECEF-5172-4008-90EF-8494E53F3107}"/>
    <cellStyle name="Comma 2 3 4 2 2 6" xfId="1814" xr:uid="{5D149967-570C-4894-9F0B-F5D83A686A6B}"/>
    <cellStyle name="Comma 2 3 4 2 3" xfId="313" xr:uid="{DB6B5A6C-8E14-4F4F-9122-6150ACD3F841}"/>
    <cellStyle name="Comma 2 3 4 2 3 2" xfId="1114" xr:uid="{49D71647-D441-46F0-A27A-A283F89A8EA0}"/>
    <cellStyle name="Comma 2 3 4 2 3 3" xfId="1914" xr:uid="{6832A147-19E9-47E9-B89E-A71C3B452F4D}"/>
    <cellStyle name="Comma 2 3 4 2 4" xfId="513" xr:uid="{FE7DC746-9534-43A0-B17B-4B285E3DB740}"/>
    <cellStyle name="Comma 2 3 4 2 4 2" xfId="1314" xr:uid="{1E9C7751-10B6-4337-A7E6-7AA9B7AB9F4C}"/>
    <cellStyle name="Comma 2 3 4 2 4 3" xfId="2114" xr:uid="{E9D2B955-7F4F-4F72-A825-9D7D1AF87957}"/>
    <cellStyle name="Comma 2 3 4 2 5" xfId="713" xr:uid="{A2A68A21-08DB-455E-BA22-56C9BAE00A28}"/>
    <cellStyle name="Comma 2 3 4 2 5 2" xfId="1514" xr:uid="{6D7F2CF6-4039-4672-8E1C-B8DA1A53CE73}"/>
    <cellStyle name="Comma 2 3 4 2 5 3" xfId="2314" xr:uid="{8D2D1E80-01D6-4CC1-80BA-5DA8093B32FF}"/>
    <cellStyle name="Comma 2 3 4 2 6" xfId="914" xr:uid="{0F285A4A-5A06-4C31-B3C5-37F695E5F3D8}"/>
    <cellStyle name="Comma 2 3 4 2 7" xfId="1714" xr:uid="{34CEC01F-04AA-40E4-992D-CA03441D9200}"/>
    <cellStyle name="Comma 2 3 4 3" xfId="163" xr:uid="{A55B5A73-9D74-4866-974B-2384E2B00BD2}"/>
    <cellStyle name="Comma 2 3 4 3 2" xfId="363" xr:uid="{4CE5A941-4AB2-4636-9831-E7EB24F64E0D}"/>
    <cellStyle name="Comma 2 3 4 3 2 2" xfId="1164" xr:uid="{8A809B6C-EACF-4FE6-9839-29E2E3CC6BBB}"/>
    <cellStyle name="Comma 2 3 4 3 2 3" xfId="1964" xr:uid="{C90B6684-C8EC-4F22-9AEA-7965617EEA28}"/>
    <cellStyle name="Comma 2 3 4 3 3" xfId="563" xr:uid="{E615B857-31FA-4A8C-A37F-0E284BD7FF2D}"/>
    <cellStyle name="Comma 2 3 4 3 3 2" xfId="1364" xr:uid="{A59F75F9-BB8A-43E6-A247-D14EBC4640E2}"/>
    <cellStyle name="Comma 2 3 4 3 3 3" xfId="2164" xr:uid="{1F3C677C-9D83-493F-8A6B-767B886D37B7}"/>
    <cellStyle name="Comma 2 3 4 3 4" xfId="763" xr:uid="{329A1490-635D-45A3-8950-E85359FF289D}"/>
    <cellStyle name="Comma 2 3 4 3 4 2" xfId="1564" xr:uid="{62F70677-38CF-46CE-A225-F26C2C611D31}"/>
    <cellStyle name="Comma 2 3 4 3 4 3" xfId="2364" xr:uid="{E0BE4A26-B93D-4F17-8D14-0152D44D5D4E}"/>
    <cellStyle name="Comma 2 3 4 3 5" xfId="964" xr:uid="{DA93341D-EB45-461C-A514-3988DDF2D5A5}"/>
    <cellStyle name="Comma 2 3 4 3 6" xfId="1764" xr:uid="{D9BACA25-9908-4999-9CD5-B8EF93BA57E6}"/>
    <cellStyle name="Comma 2 3 4 4" xfId="263" xr:uid="{0C30EE14-7763-465A-ADFC-2A796A44CD39}"/>
    <cellStyle name="Comma 2 3 4 4 2" xfId="1064" xr:uid="{57CF4447-2D6D-4416-A0A6-5983624369BC}"/>
    <cellStyle name="Comma 2 3 4 4 3" xfId="1864" xr:uid="{ED286444-E3D1-41DD-9AB9-85CED408A0DD}"/>
    <cellStyle name="Comma 2 3 4 5" xfId="463" xr:uid="{1120EAFB-8348-4206-8701-6074BFBB633C}"/>
    <cellStyle name="Comma 2 3 4 5 2" xfId="1264" xr:uid="{CC7CC943-E998-45AF-AF93-DBA96B9B69DF}"/>
    <cellStyle name="Comma 2 3 4 5 3" xfId="2064" xr:uid="{B62663AA-4B21-4078-B357-F3E27A8891D4}"/>
    <cellStyle name="Comma 2 3 4 6" xfId="663" xr:uid="{2DEC70B7-6BA9-4969-AFA7-35ACF47270E4}"/>
    <cellStyle name="Comma 2 3 4 6 2" xfId="1464" xr:uid="{8EEABDB2-ACAF-4B04-84B5-A8EF636B78A9}"/>
    <cellStyle name="Comma 2 3 4 6 3" xfId="2264" xr:uid="{678DBA9D-9C2A-4D3B-8BE2-CFF8BEED0D8A}"/>
    <cellStyle name="Comma 2 3 4 7" xfId="864" xr:uid="{AD182B66-F999-423A-9188-5409C19FD765}"/>
    <cellStyle name="Comma 2 3 4 8" xfId="1664" xr:uid="{EB2472C8-0464-46CB-B9FF-55CCDB666FEC}"/>
    <cellStyle name="Comma 2 3 5" xfId="72" xr:uid="{01892FF9-A869-48AB-A099-EF6462AC0950}"/>
    <cellStyle name="Comma 2 3 5 2" xfId="123" xr:uid="{D1628631-88CB-492A-BAD6-BCAE878F0F3F}"/>
    <cellStyle name="Comma 2 3 5 2 2" xfId="223" xr:uid="{CEA96262-E0B9-4360-9874-49A113C72ECF}"/>
    <cellStyle name="Comma 2 3 5 2 2 2" xfId="423" xr:uid="{003B127F-EF52-401C-98EE-8BDFE027153E}"/>
    <cellStyle name="Comma 2 3 5 2 2 2 2" xfId="1224" xr:uid="{F202F206-FAD2-4756-967E-7F2F3EDA97A0}"/>
    <cellStyle name="Comma 2 3 5 2 2 2 3" xfId="2024" xr:uid="{BF90DAAD-9110-4109-A524-3167211964D7}"/>
    <cellStyle name="Comma 2 3 5 2 2 3" xfId="623" xr:uid="{0BC89173-D988-405E-A42B-19705764989F}"/>
    <cellStyle name="Comma 2 3 5 2 2 3 2" xfId="1424" xr:uid="{8D015774-07BD-4CCD-B1D2-796796A55B54}"/>
    <cellStyle name="Comma 2 3 5 2 2 3 3" xfId="2224" xr:uid="{0BB46DF0-825C-4115-86C8-4B703E5C8D2D}"/>
    <cellStyle name="Comma 2 3 5 2 2 4" xfId="823" xr:uid="{16408A21-9408-47DD-A8BC-0E30B2E11F2A}"/>
    <cellStyle name="Comma 2 3 5 2 2 4 2" xfId="1624" xr:uid="{146C0D04-A828-4540-91D5-FBC36C95F4E2}"/>
    <cellStyle name="Comma 2 3 5 2 2 4 3" xfId="2424" xr:uid="{945767F9-4317-4DF4-A26C-364804BDB584}"/>
    <cellStyle name="Comma 2 3 5 2 2 5" xfId="1024" xr:uid="{3F622875-6318-45B0-8896-66F3D5C433D5}"/>
    <cellStyle name="Comma 2 3 5 2 2 6" xfId="1824" xr:uid="{B06DA66D-EA8F-415E-9ED3-621A181A0D19}"/>
    <cellStyle name="Comma 2 3 5 2 3" xfId="323" xr:uid="{8FE6141A-0D0A-4EF5-8589-AF4CB6DA70AC}"/>
    <cellStyle name="Comma 2 3 5 2 3 2" xfId="1124" xr:uid="{842CCCAE-7EC7-4D2E-BF8B-261F61C7039F}"/>
    <cellStyle name="Comma 2 3 5 2 3 3" xfId="1924" xr:uid="{C38B0A81-42DD-4F8A-81D8-8A1F98C5589D}"/>
    <cellStyle name="Comma 2 3 5 2 4" xfId="523" xr:uid="{D0234545-706D-4D25-B783-08DC38593899}"/>
    <cellStyle name="Comma 2 3 5 2 4 2" xfId="1324" xr:uid="{CCD284D9-7CC4-4ED9-8BB8-D40BFF4FCF02}"/>
    <cellStyle name="Comma 2 3 5 2 4 3" xfId="2124" xr:uid="{880A0893-748F-419F-9E61-F7C0877686F5}"/>
    <cellStyle name="Comma 2 3 5 2 5" xfId="723" xr:uid="{8A50904C-1217-42BD-BA04-95ACE6A5AF79}"/>
    <cellStyle name="Comma 2 3 5 2 5 2" xfId="1524" xr:uid="{4BEECDF2-7BD5-47A5-A7B6-F7CDB7D5D849}"/>
    <cellStyle name="Comma 2 3 5 2 5 3" xfId="2324" xr:uid="{87BA051E-F97C-4D3A-823D-2E5F517DBCB8}"/>
    <cellStyle name="Comma 2 3 5 2 6" xfId="924" xr:uid="{6ECDA613-C172-4131-A752-0A74B539E187}"/>
    <cellStyle name="Comma 2 3 5 2 7" xfId="1724" xr:uid="{A3EE89EE-908C-4DF4-B9EF-76FDB85980EA}"/>
    <cellStyle name="Comma 2 3 5 3" xfId="173" xr:uid="{79CD0312-5D84-4298-B988-F4A82FBCD27B}"/>
    <cellStyle name="Comma 2 3 5 3 2" xfId="373" xr:uid="{D6A49820-6454-4A9E-A0EF-FED1A87B5C25}"/>
    <cellStyle name="Comma 2 3 5 3 2 2" xfId="1174" xr:uid="{63054D5C-F4BF-42F7-B196-04CB29D84EF9}"/>
    <cellStyle name="Comma 2 3 5 3 2 3" xfId="1974" xr:uid="{AAB556CA-38B3-48DE-9174-FAFFBA69B81F}"/>
    <cellStyle name="Comma 2 3 5 3 3" xfId="573" xr:uid="{3CC28F7A-0927-405C-9C00-CB330A2D3209}"/>
    <cellStyle name="Comma 2 3 5 3 3 2" xfId="1374" xr:uid="{3B7C1237-4504-44E0-9FC8-F96FD7559E33}"/>
    <cellStyle name="Comma 2 3 5 3 3 3" xfId="2174" xr:uid="{F875B7DF-5DF8-4C73-BA26-27227397F778}"/>
    <cellStyle name="Comma 2 3 5 3 4" xfId="773" xr:uid="{64C40509-275B-494C-B11C-2ED357F24030}"/>
    <cellStyle name="Comma 2 3 5 3 4 2" xfId="1574" xr:uid="{D9AEAAEB-175D-4E8A-B9D3-5C7C6304DAD3}"/>
    <cellStyle name="Comma 2 3 5 3 4 3" xfId="2374" xr:uid="{C1DC5BF5-5C05-43CF-82CA-48FA7EE96DF2}"/>
    <cellStyle name="Comma 2 3 5 3 5" xfId="974" xr:uid="{8ECCA1AF-7998-41AF-AFC9-7579B9595DB9}"/>
    <cellStyle name="Comma 2 3 5 3 6" xfId="1774" xr:uid="{9D9E7DBE-1F4B-46AE-BC1A-929B11A30C6E}"/>
    <cellStyle name="Comma 2 3 5 4" xfId="273" xr:uid="{5F0ADC3B-8383-4698-B9DC-D6E89D00C6F5}"/>
    <cellStyle name="Comma 2 3 5 4 2" xfId="1074" xr:uid="{E3EA3F78-055A-4FBF-A428-7BE523F5919B}"/>
    <cellStyle name="Comma 2 3 5 4 3" xfId="1874" xr:uid="{AC58729F-8B58-417A-9D63-E2BF0C61AA85}"/>
    <cellStyle name="Comma 2 3 5 5" xfId="473" xr:uid="{3EA11480-1702-4E7D-9EE8-0AE0F9E45AD4}"/>
    <cellStyle name="Comma 2 3 5 5 2" xfId="1274" xr:uid="{20DB0E31-FE4E-4A79-B036-3EB0A3217D50}"/>
    <cellStyle name="Comma 2 3 5 5 3" xfId="2074" xr:uid="{1BF470FA-2103-4DB2-8C75-0B6E40A27FAA}"/>
    <cellStyle name="Comma 2 3 5 6" xfId="673" xr:uid="{C54731FE-76F3-407A-B564-B429C019E0DD}"/>
    <cellStyle name="Comma 2 3 5 6 2" xfId="1474" xr:uid="{66B3882B-0644-48F0-8237-15BBE4681750}"/>
    <cellStyle name="Comma 2 3 5 6 3" xfId="2274" xr:uid="{A57A07DF-020B-4DA5-A9BD-0E17C871CEEC}"/>
    <cellStyle name="Comma 2 3 5 7" xfId="874" xr:uid="{FCF401C3-8057-454C-8DA5-0D7B08DAE294}"/>
    <cellStyle name="Comma 2 3 5 8" xfId="1674" xr:uid="{86A2BD6C-4D6A-4807-96FD-E2DEB3904412}"/>
    <cellStyle name="Comma 2 3 6" xfId="83" xr:uid="{7A13D939-72E8-44AD-AC83-DA859D650163}"/>
    <cellStyle name="Comma 2 3 6 2" xfId="183" xr:uid="{0DE62829-C585-43CE-A9E8-D28B41A441CF}"/>
    <cellStyle name="Comma 2 3 6 2 2" xfId="383" xr:uid="{ED65486C-3622-4301-8131-1B5305A054EC}"/>
    <cellStyle name="Comma 2 3 6 2 2 2" xfId="1184" xr:uid="{A22544F2-BBDA-4AA8-A553-6CE771E4F854}"/>
    <cellStyle name="Comma 2 3 6 2 2 3" xfId="1984" xr:uid="{2BC7157B-099A-415F-B55F-EEE9F51DA532}"/>
    <cellStyle name="Comma 2 3 6 2 3" xfId="583" xr:uid="{83944D72-361D-4A71-B43F-FFDBAFE28948}"/>
    <cellStyle name="Comma 2 3 6 2 3 2" xfId="1384" xr:uid="{30E39FB8-095E-4F5C-855C-BCDCD8541DCE}"/>
    <cellStyle name="Comma 2 3 6 2 3 3" xfId="2184" xr:uid="{35811100-09FC-42FD-B5D4-C6022152F537}"/>
    <cellStyle name="Comma 2 3 6 2 4" xfId="783" xr:uid="{42FD7D63-9294-47E1-AC5F-82C2E64D2612}"/>
    <cellStyle name="Comma 2 3 6 2 4 2" xfId="1584" xr:uid="{B62788E7-3EBB-4472-ACDE-EFA31325BA1B}"/>
    <cellStyle name="Comma 2 3 6 2 4 3" xfId="2384" xr:uid="{AB31FEBC-A3A0-493B-AF6C-A9915E5670ED}"/>
    <cellStyle name="Comma 2 3 6 2 5" xfId="984" xr:uid="{B8D05D0A-E5A1-4943-A4B9-678208F82170}"/>
    <cellStyle name="Comma 2 3 6 2 6" xfId="1784" xr:uid="{314A9C39-C42A-48AB-9528-90FAB2779149}"/>
    <cellStyle name="Comma 2 3 6 3" xfId="283" xr:uid="{B634A704-EB86-4181-B7DC-9941BCB23926}"/>
    <cellStyle name="Comma 2 3 6 3 2" xfId="1084" xr:uid="{F2058165-542D-4600-B011-CF9C67374BCE}"/>
    <cellStyle name="Comma 2 3 6 3 3" xfId="1884" xr:uid="{D818DEB7-75F8-4FCC-9B59-DBE333C1B101}"/>
    <cellStyle name="Comma 2 3 6 4" xfId="483" xr:uid="{B67F15D5-4BF3-40E6-BAB8-C0406013F3AA}"/>
    <cellStyle name="Comma 2 3 6 4 2" xfId="1284" xr:uid="{DCDDC3C0-3BC8-4E23-8C9A-C0D20B7C49C1}"/>
    <cellStyle name="Comma 2 3 6 4 3" xfId="2084" xr:uid="{052E0648-0337-4F3C-A6D6-BC4F0F284DBB}"/>
    <cellStyle name="Comma 2 3 6 5" xfId="683" xr:uid="{5F04CE71-9C17-46CC-9F03-24C4A16CBBFA}"/>
    <cellStyle name="Comma 2 3 6 5 2" xfId="1484" xr:uid="{52B584CC-109E-4749-9829-0E4DA85670D8}"/>
    <cellStyle name="Comma 2 3 6 5 3" xfId="2284" xr:uid="{B3186590-3895-4386-BE22-6541803CD583}"/>
    <cellStyle name="Comma 2 3 6 6" xfId="884" xr:uid="{E6B1DFBE-B49C-48FA-B514-315C7675B7D3}"/>
    <cellStyle name="Comma 2 3 6 7" xfId="1684" xr:uid="{37174B9A-A697-4B3D-B17F-47A0404079F7}"/>
    <cellStyle name="Comma 2 3 7" xfId="133" xr:uid="{D3643CD0-9891-4695-99FA-FFE36EA7F8C1}"/>
    <cellStyle name="Comma 2 3 7 2" xfId="333" xr:uid="{7E8A6325-C031-43E4-8C37-250C1945DA2A}"/>
    <cellStyle name="Comma 2 3 7 2 2" xfId="1134" xr:uid="{8CB5B305-E496-4CA3-985A-7EE37BFE4490}"/>
    <cellStyle name="Comma 2 3 7 2 3" xfId="1934" xr:uid="{DDF64D2B-CBCD-4436-AEDC-81FFAC7BDA75}"/>
    <cellStyle name="Comma 2 3 7 3" xfId="533" xr:uid="{58285EA0-933F-4E5D-82DD-4808880B9AB7}"/>
    <cellStyle name="Comma 2 3 7 3 2" xfId="1334" xr:uid="{1DD1A3A8-882F-4830-AB1F-98088274F44C}"/>
    <cellStyle name="Comma 2 3 7 3 3" xfId="2134" xr:uid="{153A44F7-327A-4B64-81C5-6D4A120302AA}"/>
    <cellStyle name="Comma 2 3 7 4" xfId="733" xr:uid="{043170ED-467F-478B-897D-CAFD059D109C}"/>
    <cellStyle name="Comma 2 3 7 4 2" xfId="1534" xr:uid="{25B118F9-67BA-42A6-8206-051E64514AF7}"/>
    <cellStyle name="Comma 2 3 7 4 3" xfId="2334" xr:uid="{40125FC7-70C9-4AC2-9441-290339283865}"/>
    <cellStyle name="Comma 2 3 7 5" xfId="934" xr:uid="{023DA120-0ADF-41CE-8451-1E0AA8668B0F}"/>
    <cellStyle name="Comma 2 3 7 6" xfId="1734" xr:uid="{5219AFE1-035C-40C4-AE56-CFA7FF22098F}"/>
    <cellStyle name="Comma 2 3 8" xfId="233" xr:uid="{40E681BD-2584-4A30-8A56-0D606C69EB2C}"/>
    <cellStyle name="Comma 2 3 8 2" xfId="1034" xr:uid="{1E46539D-32F4-416E-9EDD-32CC08289D34}"/>
    <cellStyle name="Comma 2 3 8 3" xfId="1834" xr:uid="{B02DEF06-70BC-4D2B-BA33-69BC0CF95093}"/>
    <cellStyle name="Comma 2 3 9" xfId="433" xr:uid="{07A496E1-D46B-4521-AE41-F2693B01EDE6}"/>
    <cellStyle name="Comma 2 3 9 2" xfId="1234" xr:uid="{61BC9C65-74E7-443D-B22F-F0D661CB8C8A}"/>
    <cellStyle name="Comma 2 3 9 3" xfId="2034" xr:uid="{0C8233F6-97AE-4956-A8B7-866A47E7D0AD}"/>
    <cellStyle name="Comma 2 4" xfId="33" xr:uid="{FB81BD8B-EC15-4894-A94A-F08235BB1B5F}"/>
    <cellStyle name="Comma 2 4 10" xfId="635" xr:uid="{CA9DA8C7-78D1-41A7-8CC0-C9C0581605C4}"/>
    <cellStyle name="Comma 2 4 10 2" xfId="1436" xr:uid="{F4EB03E3-F65F-4733-82E9-37E8133BDF41}"/>
    <cellStyle name="Comma 2 4 10 3" xfId="2236" xr:uid="{53DCA4B3-EFB9-4B98-BC0C-B8C256201CE0}"/>
    <cellStyle name="Comma 2 4 11" xfId="836" xr:uid="{ABF55740-F40E-41A2-80B3-FC6D016648A1}"/>
    <cellStyle name="Comma 2 4 12" xfId="1636" xr:uid="{31AF5F09-FB1F-486E-A7ED-C140D8079A5D}"/>
    <cellStyle name="Comma 2 4 2" xfId="44" xr:uid="{66B095FB-9D2B-4489-90CB-9B446591C47E}"/>
    <cellStyle name="Comma 2 4 2 2" xfId="95" xr:uid="{84BA7895-8A23-45A6-9467-F1A69569E318}"/>
    <cellStyle name="Comma 2 4 2 2 2" xfId="195" xr:uid="{46E561F5-7F85-463E-A503-F3A517C48144}"/>
    <cellStyle name="Comma 2 4 2 2 2 2" xfId="395" xr:uid="{396228BE-1759-4436-A1B3-080C9E68A8B6}"/>
    <cellStyle name="Comma 2 4 2 2 2 2 2" xfId="1196" xr:uid="{15F64B50-354C-4AE1-B8ED-8B5A5D556F4A}"/>
    <cellStyle name="Comma 2 4 2 2 2 2 3" xfId="1996" xr:uid="{54446A8D-ECF3-4863-AD4F-88F1721C50B4}"/>
    <cellStyle name="Comma 2 4 2 2 2 3" xfId="595" xr:uid="{EA985D69-0F36-49B2-8BC3-D7C977C24372}"/>
    <cellStyle name="Comma 2 4 2 2 2 3 2" xfId="1396" xr:uid="{7012E250-4087-4E12-8775-2B8C57919F30}"/>
    <cellStyle name="Comma 2 4 2 2 2 3 3" xfId="2196" xr:uid="{25EB678D-9EDB-44D8-A417-0F189822CD22}"/>
    <cellStyle name="Comma 2 4 2 2 2 4" xfId="795" xr:uid="{266D2417-1878-4C35-8AB9-C1C318BD4DE4}"/>
    <cellStyle name="Comma 2 4 2 2 2 4 2" xfId="1596" xr:uid="{00DE322F-D58B-49C3-BDD3-43F1FFD434C1}"/>
    <cellStyle name="Comma 2 4 2 2 2 4 3" xfId="2396" xr:uid="{51C55F46-DE5C-4B95-BAA0-28292DB24125}"/>
    <cellStyle name="Comma 2 4 2 2 2 5" xfId="996" xr:uid="{8EEF8FDE-E2B4-441B-9CF8-AF07A3E3292B}"/>
    <cellStyle name="Comma 2 4 2 2 2 6" xfId="1796" xr:uid="{18AA1806-F3F3-4407-80CB-32E669EE6F8B}"/>
    <cellStyle name="Comma 2 4 2 2 3" xfId="295" xr:uid="{8B93822C-AB9C-470F-B634-984DF12390FE}"/>
    <cellStyle name="Comma 2 4 2 2 3 2" xfId="1096" xr:uid="{12A3836D-4609-44E9-88EB-C45D70962ABA}"/>
    <cellStyle name="Comma 2 4 2 2 3 3" xfId="1896" xr:uid="{1D3096E6-B51A-4EFD-A14F-CA85CE4D1C2E}"/>
    <cellStyle name="Comma 2 4 2 2 4" xfId="495" xr:uid="{0082D94D-65C4-4726-B0A4-0C568628F1AC}"/>
    <cellStyle name="Comma 2 4 2 2 4 2" xfId="1296" xr:uid="{9E66F65A-6735-4E41-AAF2-17F7B534EA91}"/>
    <cellStyle name="Comma 2 4 2 2 4 3" xfId="2096" xr:uid="{95A763A2-A1DC-4813-B8B5-6AAF4AC0BEB5}"/>
    <cellStyle name="Comma 2 4 2 2 5" xfId="695" xr:uid="{C832B41F-3087-4BB4-9C40-867D10E23049}"/>
    <cellStyle name="Comma 2 4 2 2 5 2" xfId="1496" xr:uid="{D8E2A26A-FC41-4156-8328-A5E35399A810}"/>
    <cellStyle name="Comma 2 4 2 2 5 3" xfId="2296" xr:uid="{EC04499D-F677-49C9-814F-1DFEEDDD23A6}"/>
    <cellStyle name="Comma 2 4 2 2 6" xfId="896" xr:uid="{2F1BBA48-8383-429D-A513-DEB88F13E193}"/>
    <cellStyle name="Comma 2 4 2 2 7" xfId="1696" xr:uid="{706DB6C1-A0F0-44EC-81F6-F484B88DE92E}"/>
    <cellStyle name="Comma 2 4 2 3" xfId="145" xr:uid="{17D739EC-DB49-4B6D-BB15-CF596C1D113F}"/>
    <cellStyle name="Comma 2 4 2 3 2" xfId="345" xr:uid="{4466457F-C70A-4287-8B81-52A3613FC3CD}"/>
    <cellStyle name="Comma 2 4 2 3 2 2" xfId="1146" xr:uid="{19C5DC31-6F0D-44A3-8428-6F59C32060C7}"/>
    <cellStyle name="Comma 2 4 2 3 2 3" xfId="1946" xr:uid="{F4BB7B15-3ABF-4FF7-AAFC-B34FE6FDDA62}"/>
    <cellStyle name="Comma 2 4 2 3 3" xfId="545" xr:uid="{3EB4DE31-A601-4019-941F-665C98F1A820}"/>
    <cellStyle name="Comma 2 4 2 3 3 2" xfId="1346" xr:uid="{3E40506A-4EFB-4426-BBF1-77F2AB2A53ED}"/>
    <cellStyle name="Comma 2 4 2 3 3 3" xfId="2146" xr:uid="{75006B8F-A227-4B57-9D16-C9B26B2C1D33}"/>
    <cellStyle name="Comma 2 4 2 3 4" xfId="745" xr:uid="{0577F972-E43B-481B-8594-FC4CB05783B3}"/>
    <cellStyle name="Comma 2 4 2 3 4 2" xfId="1546" xr:uid="{6311566D-ED36-40D3-AA5D-50AFB8C7E3E8}"/>
    <cellStyle name="Comma 2 4 2 3 4 3" xfId="2346" xr:uid="{232C73D5-2CEB-4637-82DA-F562535D57B4}"/>
    <cellStyle name="Comma 2 4 2 3 5" xfId="946" xr:uid="{F4B924AB-9607-4760-B300-2320A78DF762}"/>
    <cellStyle name="Comma 2 4 2 3 6" xfId="1746" xr:uid="{CC5DD227-AF9C-4C1D-8FC8-FF319D0041B1}"/>
    <cellStyle name="Comma 2 4 2 4" xfId="245" xr:uid="{8C8A3912-F0E7-410E-A8A3-B2F8FD7EDF0D}"/>
    <cellStyle name="Comma 2 4 2 4 2" xfId="1046" xr:uid="{55A35D0D-C0EA-4F48-9B06-6454709A5D00}"/>
    <cellStyle name="Comma 2 4 2 4 3" xfId="1846" xr:uid="{C36049EC-028A-4CC9-9BD0-7627E1FFCDB3}"/>
    <cellStyle name="Comma 2 4 2 5" xfId="445" xr:uid="{5EB4ED1D-F6B6-43FC-A85A-CCBB0EC103D1}"/>
    <cellStyle name="Comma 2 4 2 5 2" xfId="1246" xr:uid="{5D6FFCD1-5533-411B-B762-CC519DD6945A}"/>
    <cellStyle name="Comma 2 4 2 5 3" xfId="2046" xr:uid="{0FDFD3A2-9B90-438F-8A6E-AC6FEC95E21B}"/>
    <cellStyle name="Comma 2 4 2 6" xfId="645" xr:uid="{2647AA1D-862C-4AEB-BC2F-C46DE0A80906}"/>
    <cellStyle name="Comma 2 4 2 6 2" xfId="1446" xr:uid="{9E2A3112-4CB2-4645-B016-20AD1D0BDDCC}"/>
    <cellStyle name="Comma 2 4 2 6 3" xfId="2246" xr:uid="{C977D292-E523-41A9-9BEB-14D99C806B62}"/>
    <cellStyle name="Comma 2 4 2 7" xfId="846" xr:uid="{79D63871-C61D-45A6-A30B-015836996BAF}"/>
    <cellStyle name="Comma 2 4 2 8" xfId="1646" xr:uid="{A6E27341-C760-4899-8AC2-BA8EFA21B686}"/>
    <cellStyle name="Comma 2 4 3" xfId="54" xr:uid="{3EB59E37-6934-423D-8D6C-DC239B05442C}"/>
    <cellStyle name="Comma 2 4 3 2" xfId="105" xr:uid="{9B10F45A-5AF1-4C33-BC4C-3A8592765CE6}"/>
    <cellStyle name="Comma 2 4 3 2 2" xfId="205" xr:uid="{D81AEB37-4578-469A-B0C4-92CAF597145A}"/>
    <cellStyle name="Comma 2 4 3 2 2 2" xfId="405" xr:uid="{E771C1CF-8F9A-4B66-B3C4-03CFD4A26696}"/>
    <cellStyle name="Comma 2 4 3 2 2 2 2" xfId="1206" xr:uid="{BEF244CA-C448-42FF-9A65-F3824C7C50B8}"/>
    <cellStyle name="Comma 2 4 3 2 2 2 3" xfId="2006" xr:uid="{6AE82D50-DF4B-492B-800E-8F3ADE3CA541}"/>
    <cellStyle name="Comma 2 4 3 2 2 3" xfId="605" xr:uid="{AC09A6D5-77BB-4C14-8A70-4ADECC1A9677}"/>
    <cellStyle name="Comma 2 4 3 2 2 3 2" xfId="1406" xr:uid="{5087C182-767F-4BDF-AFAC-FE9D3A5E55F3}"/>
    <cellStyle name="Comma 2 4 3 2 2 3 3" xfId="2206" xr:uid="{2FD09A49-126E-45E0-8BE1-875A6027B207}"/>
    <cellStyle name="Comma 2 4 3 2 2 4" xfId="805" xr:uid="{ADB13798-EEA3-4BAE-BA4F-B346A28BC163}"/>
    <cellStyle name="Comma 2 4 3 2 2 4 2" xfId="1606" xr:uid="{DD03C9B7-52BE-49BD-959B-5FB16A14F222}"/>
    <cellStyle name="Comma 2 4 3 2 2 4 3" xfId="2406" xr:uid="{25DCC63C-51F3-4383-BAC9-873D3613EF0C}"/>
    <cellStyle name="Comma 2 4 3 2 2 5" xfId="1006" xr:uid="{D25DAD54-FDFF-46A9-B066-14D8748FC99A}"/>
    <cellStyle name="Comma 2 4 3 2 2 6" xfId="1806" xr:uid="{2E186082-1D36-4A19-B559-F75F39E1D557}"/>
    <cellStyle name="Comma 2 4 3 2 3" xfId="305" xr:uid="{1DCD75B8-EEBE-4FC9-B4BB-2F477C0659B1}"/>
    <cellStyle name="Comma 2 4 3 2 3 2" xfId="1106" xr:uid="{CB157B02-E5BF-4DF3-8022-F62314BBB410}"/>
    <cellStyle name="Comma 2 4 3 2 3 3" xfId="1906" xr:uid="{EF096AA8-5808-4207-928D-31729B9CB770}"/>
    <cellStyle name="Comma 2 4 3 2 4" xfId="505" xr:uid="{A235FC81-1BEB-4B0C-9A80-4A95CC228874}"/>
    <cellStyle name="Comma 2 4 3 2 4 2" xfId="1306" xr:uid="{77FDD69C-74C1-4886-90CC-59104FE77087}"/>
    <cellStyle name="Comma 2 4 3 2 4 3" xfId="2106" xr:uid="{D409BA56-4465-4768-A743-D37E6403052A}"/>
    <cellStyle name="Comma 2 4 3 2 5" xfId="705" xr:uid="{AB22AD23-0103-40D4-BF17-6C464AD57FA7}"/>
    <cellStyle name="Comma 2 4 3 2 5 2" xfId="1506" xr:uid="{B6308488-72B1-42CD-B622-935E4A14214E}"/>
    <cellStyle name="Comma 2 4 3 2 5 3" xfId="2306" xr:uid="{D6BCD398-5A9B-4AF9-B5DB-05C1D3312EFD}"/>
    <cellStyle name="Comma 2 4 3 2 6" xfId="906" xr:uid="{76F6AA5E-83EA-4148-9486-BFC6EE74DC85}"/>
    <cellStyle name="Comma 2 4 3 2 7" xfId="1706" xr:uid="{B0456B62-8F75-4FC5-B553-0693596CFA82}"/>
    <cellStyle name="Comma 2 4 3 3" xfId="155" xr:uid="{B812923D-8EA5-45CD-8734-D2DDFCFBC257}"/>
    <cellStyle name="Comma 2 4 3 3 2" xfId="355" xr:uid="{4D4735D2-C599-4A2F-8127-6CA279F4A0EA}"/>
    <cellStyle name="Comma 2 4 3 3 2 2" xfId="1156" xr:uid="{F502D68C-8C15-4EEF-9E38-533F97251368}"/>
    <cellStyle name="Comma 2 4 3 3 2 3" xfId="1956" xr:uid="{F42E6B0E-F87B-4F3C-989E-FAAE395D69FF}"/>
    <cellStyle name="Comma 2 4 3 3 3" xfId="555" xr:uid="{9A8904B0-E8DF-4DC9-9C3B-13A542C94CC7}"/>
    <cellStyle name="Comma 2 4 3 3 3 2" xfId="1356" xr:uid="{065B353B-AF8F-4870-BB2C-8C067B86CB8B}"/>
    <cellStyle name="Comma 2 4 3 3 3 3" xfId="2156" xr:uid="{318BAC9A-3C2E-47EC-AA0D-07EE0B93467F}"/>
    <cellStyle name="Comma 2 4 3 3 4" xfId="755" xr:uid="{54287485-E96C-45D0-9CE1-BD105DB35250}"/>
    <cellStyle name="Comma 2 4 3 3 4 2" xfId="1556" xr:uid="{68B14BD1-378D-45A8-8A33-D85F85750E11}"/>
    <cellStyle name="Comma 2 4 3 3 4 3" xfId="2356" xr:uid="{D023C8BA-CB67-4491-9964-6E029087B126}"/>
    <cellStyle name="Comma 2 4 3 3 5" xfId="956" xr:uid="{1E405CDA-ADCD-49C3-91B9-5DB4EB3B884A}"/>
    <cellStyle name="Comma 2 4 3 3 6" xfId="1756" xr:uid="{FD19B87E-61FC-408C-BDC1-E465D98BE00D}"/>
    <cellStyle name="Comma 2 4 3 4" xfId="255" xr:uid="{5040E25A-338E-4D09-9806-3A61827C7899}"/>
    <cellStyle name="Comma 2 4 3 4 2" xfId="1056" xr:uid="{D3C038AC-A2E9-4045-8E40-14C35297F40F}"/>
    <cellStyle name="Comma 2 4 3 4 3" xfId="1856" xr:uid="{88F4B593-FBD4-4050-B395-ECDC8BBF0A19}"/>
    <cellStyle name="Comma 2 4 3 5" xfId="455" xr:uid="{AB732BB4-CFE2-4006-A0A9-015E8AA2758C}"/>
    <cellStyle name="Comma 2 4 3 5 2" xfId="1256" xr:uid="{84DF588D-A4C7-4EE7-8C92-7320BA4D8F1E}"/>
    <cellStyle name="Comma 2 4 3 5 3" xfId="2056" xr:uid="{7DD8D424-C422-4954-888C-6BBD0663027F}"/>
    <cellStyle name="Comma 2 4 3 6" xfId="655" xr:uid="{31338865-B61C-4583-B4C5-07A508E443AD}"/>
    <cellStyle name="Comma 2 4 3 6 2" xfId="1456" xr:uid="{65F948BD-8A56-4B1A-9933-1A1EE14E098C}"/>
    <cellStyle name="Comma 2 4 3 6 3" xfId="2256" xr:uid="{E7DD7A2C-763F-4BB9-B827-D7446EAC936D}"/>
    <cellStyle name="Comma 2 4 3 7" xfId="856" xr:uid="{EFB1DE75-A720-4932-97AD-6E99DB1DCF3F}"/>
    <cellStyle name="Comma 2 4 3 8" xfId="1656" xr:uid="{769D7A88-DF4C-48E1-B15A-6404DC6E0F36}"/>
    <cellStyle name="Comma 2 4 4" xfId="64" xr:uid="{0055DAE3-F045-42EB-B29E-23B44506CEEA}"/>
    <cellStyle name="Comma 2 4 4 2" xfId="115" xr:uid="{74A2F83F-F084-4BE3-A68F-C82DCF41137C}"/>
    <cellStyle name="Comma 2 4 4 2 2" xfId="215" xr:uid="{497B1F0E-D5DC-42B9-B9DA-D38107CCCAD6}"/>
    <cellStyle name="Comma 2 4 4 2 2 2" xfId="415" xr:uid="{08A5B56A-3A66-4390-9A79-E904B0422CE4}"/>
    <cellStyle name="Comma 2 4 4 2 2 2 2" xfId="1216" xr:uid="{3EB5B35E-4C97-4383-8561-D9CCC5F8721E}"/>
    <cellStyle name="Comma 2 4 4 2 2 2 3" xfId="2016" xr:uid="{4BFDF7FB-ED5A-4B44-94B2-A69629C1B3AD}"/>
    <cellStyle name="Comma 2 4 4 2 2 3" xfId="615" xr:uid="{539F7159-A458-41C8-958F-9225B738D967}"/>
    <cellStyle name="Comma 2 4 4 2 2 3 2" xfId="1416" xr:uid="{6074C48F-7E66-4C30-8BBC-A2CAB9A0290B}"/>
    <cellStyle name="Comma 2 4 4 2 2 3 3" xfId="2216" xr:uid="{2154D950-E7FF-4A94-96A6-67F9D867A959}"/>
    <cellStyle name="Comma 2 4 4 2 2 4" xfId="815" xr:uid="{83CD2312-1EEF-4C26-AFDA-2249ADAAF45C}"/>
    <cellStyle name="Comma 2 4 4 2 2 4 2" xfId="1616" xr:uid="{C9E83769-CA42-4013-88E9-02FC4F5CFB8B}"/>
    <cellStyle name="Comma 2 4 4 2 2 4 3" xfId="2416" xr:uid="{47142E26-A2E1-4A17-A6A5-0D20B3A6D402}"/>
    <cellStyle name="Comma 2 4 4 2 2 5" xfId="1016" xr:uid="{A6306E83-EFD5-4967-A0EC-2C9FACFBE392}"/>
    <cellStyle name="Comma 2 4 4 2 2 6" xfId="1816" xr:uid="{2718A88E-9BCA-4D30-8904-E850935F37B0}"/>
    <cellStyle name="Comma 2 4 4 2 3" xfId="315" xr:uid="{4737E8F0-0B3F-46B1-BDBF-F3188A635009}"/>
    <cellStyle name="Comma 2 4 4 2 3 2" xfId="1116" xr:uid="{6A1B8B61-ED88-46FB-A748-EC177197CBA8}"/>
    <cellStyle name="Comma 2 4 4 2 3 3" xfId="1916" xr:uid="{2BEC2C8C-9A47-4F63-A339-F5ACE9046410}"/>
    <cellStyle name="Comma 2 4 4 2 4" xfId="515" xr:uid="{EC21E19B-A2ED-4352-90AF-0144B8979209}"/>
    <cellStyle name="Comma 2 4 4 2 4 2" xfId="1316" xr:uid="{D28A1320-A5E3-495F-9416-3633B5400A43}"/>
    <cellStyle name="Comma 2 4 4 2 4 3" xfId="2116" xr:uid="{1536BC89-DC4F-4E99-A155-885A75A50BAE}"/>
    <cellStyle name="Comma 2 4 4 2 5" xfId="715" xr:uid="{48EB7F69-40D8-4363-A1DB-E230E2AA1AD8}"/>
    <cellStyle name="Comma 2 4 4 2 5 2" xfId="1516" xr:uid="{A7F23B69-50B2-40FD-BEF7-8122791D34E3}"/>
    <cellStyle name="Comma 2 4 4 2 5 3" xfId="2316" xr:uid="{414566EB-98D5-4285-AD6A-0D55B57B1BB3}"/>
    <cellStyle name="Comma 2 4 4 2 6" xfId="916" xr:uid="{52F484E6-D232-468E-B684-BBF26E9BDC3E}"/>
    <cellStyle name="Comma 2 4 4 2 7" xfId="1716" xr:uid="{40A8AFAB-9505-443D-945E-1B4604E59035}"/>
    <cellStyle name="Comma 2 4 4 3" xfId="165" xr:uid="{E201C772-178A-4F9B-9A07-DE09A2CCDCAB}"/>
    <cellStyle name="Comma 2 4 4 3 2" xfId="365" xr:uid="{57F17C5B-050F-4D60-9337-5704CA83870C}"/>
    <cellStyle name="Comma 2 4 4 3 2 2" xfId="1166" xr:uid="{A1456193-6317-4099-8F89-646CCDC560C7}"/>
    <cellStyle name="Comma 2 4 4 3 2 3" xfId="1966" xr:uid="{D949AD7D-F5CF-4594-A163-02530D17939F}"/>
    <cellStyle name="Comma 2 4 4 3 3" xfId="565" xr:uid="{F09C8CF5-85AB-4F7F-A6AB-74777D82EE40}"/>
    <cellStyle name="Comma 2 4 4 3 3 2" xfId="1366" xr:uid="{860BC4D4-2AB6-4A2F-8974-5CC984B69C03}"/>
    <cellStyle name="Comma 2 4 4 3 3 3" xfId="2166" xr:uid="{10605FB9-B2CB-4152-83E3-61231D34F5B3}"/>
    <cellStyle name="Comma 2 4 4 3 4" xfId="765" xr:uid="{1568F2A6-001A-497F-B905-695051D5C5FE}"/>
    <cellStyle name="Comma 2 4 4 3 4 2" xfId="1566" xr:uid="{7F48AB20-79C6-4598-9DD0-FB29FF662D70}"/>
    <cellStyle name="Comma 2 4 4 3 4 3" xfId="2366" xr:uid="{BDBB7CE2-03FE-4F92-90EB-59A9D6B1A792}"/>
    <cellStyle name="Comma 2 4 4 3 5" xfId="966" xr:uid="{E52CF30D-6EAA-4C37-875F-D4A9C7DC0B61}"/>
    <cellStyle name="Comma 2 4 4 3 6" xfId="1766" xr:uid="{9BAE41D2-8584-4C36-8166-9C73EE9A21BE}"/>
    <cellStyle name="Comma 2 4 4 4" xfId="265" xr:uid="{FC0A0395-89C6-4A15-B175-4E65A0AA1FBA}"/>
    <cellStyle name="Comma 2 4 4 4 2" xfId="1066" xr:uid="{3AEDE41E-1AC7-4356-AFA0-B55F58912D7C}"/>
    <cellStyle name="Comma 2 4 4 4 3" xfId="1866" xr:uid="{C525F181-8598-4F7B-B291-766F7EB83236}"/>
    <cellStyle name="Comma 2 4 4 5" xfId="465" xr:uid="{B750BE71-206F-4CD5-A3D0-80FF07FBF2EC}"/>
    <cellStyle name="Comma 2 4 4 5 2" xfId="1266" xr:uid="{B3652597-BEF9-49DE-89FE-B31525C425C8}"/>
    <cellStyle name="Comma 2 4 4 5 3" xfId="2066" xr:uid="{C75C1489-3E68-4E63-94EB-B4E7FA77AE9B}"/>
    <cellStyle name="Comma 2 4 4 6" xfId="665" xr:uid="{519B43DD-9253-47FE-9BED-3561408E7736}"/>
    <cellStyle name="Comma 2 4 4 6 2" xfId="1466" xr:uid="{32B251DB-9F3C-4ACA-8055-992C65F61346}"/>
    <cellStyle name="Comma 2 4 4 6 3" xfId="2266" xr:uid="{C9A16A46-E9BA-4E7D-BF9D-7CD6BFA740B2}"/>
    <cellStyle name="Comma 2 4 4 7" xfId="866" xr:uid="{C716551C-4846-433F-9537-B25DB1E8A389}"/>
    <cellStyle name="Comma 2 4 4 8" xfId="1666" xr:uid="{6A1132F6-E46B-4574-920A-7701EDF6312A}"/>
    <cellStyle name="Comma 2 4 5" xfId="74" xr:uid="{742DA3A3-E01B-46AD-82E9-A6715A36E98C}"/>
    <cellStyle name="Comma 2 4 5 2" xfId="125" xr:uid="{D57A59E3-89AB-4FD4-BB8E-77D2295EB6B8}"/>
    <cellStyle name="Comma 2 4 5 2 2" xfId="225" xr:uid="{4E491FE3-9530-4F44-A961-A077DB63D612}"/>
    <cellStyle name="Comma 2 4 5 2 2 2" xfId="425" xr:uid="{0A019F8E-54C7-40D0-9410-BD127D814670}"/>
    <cellStyle name="Comma 2 4 5 2 2 2 2" xfId="1226" xr:uid="{E9AC0D9E-4D57-4AB3-8E8F-E19C0BCDA2B5}"/>
    <cellStyle name="Comma 2 4 5 2 2 2 3" xfId="2026" xr:uid="{5D228847-DB44-4681-8791-9CD9AB49472E}"/>
    <cellStyle name="Comma 2 4 5 2 2 3" xfId="625" xr:uid="{D2DA2247-63C1-4D5F-A8A2-0709C1193D82}"/>
    <cellStyle name="Comma 2 4 5 2 2 3 2" xfId="1426" xr:uid="{896AA128-DACA-42AD-B8D3-E1C21DA423B8}"/>
    <cellStyle name="Comma 2 4 5 2 2 3 3" xfId="2226" xr:uid="{DB267863-E6B5-4BA3-A611-9EE594E44AE5}"/>
    <cellStyle name="Comma 2 4 5 2 2 4" xfId="825" xr:uid="{7D38941A-8AF9-4CC1-8DD0-DE2567252916}"/>
    <cellStyle name="Comma 2 4 5 2 2 4 2" xfId="1626" xr:uid="{437F400B-3674-4682-9B89-7333B7A17FCB}"/>
    <cellStyle name="Comma 2 4 5 2 2 4 3" xfId="2426" xr:uid="{7C5DF27C-49C1-4117-8273-062E6552AC46}"/>
    <cellStyle name="Comma 2 4 5 2 2 5" xfId="1026" xr:uid="{43684B64-F1C5-4CA4-A39D-EC400BE9A315}"/>
    <cellStyle name="Comma 2 4 5 2 2 6" xfId="1826" xr:uid="{0F5D23D5-DE2E-448A-80DE-FA746026AAA9}"/>
    <cellStyle name="Comma 2 4 5 2 3" xfId="325" xr:uid="{09201B79-6746-4F7E-B279-FA4CC06A99DF}"/>
    <cellStyle name="Comma 2 4 5 2 3 2" xfId="1126" xr:uid="{C1BE03B4-74E2-4226-8B30-6814F96FBF3D}"/>
    <cellStyle name="Comma 2 4 5 2 3 3" xfId="1926" xr:uid="{97E84B5F-31DC-42D6-A34D-01402626FAB8}"/>
    <cellStyle name="Comma 2 4 5 2 4" xfId="525" xr:uid="{70EAF0DF-F6D5-4BCF-89E5-5D8D4C19154C}"/>
    <cellStyle name="Comma 2 4 5 2 4 2" xfId="1326" xr:uid="{228F5E9E-ABA6-4047-8C28-83BCD814453E}"/>
    <cellStyle name="Comma 2 4 5 2 4 3" xfId="2126" xr:uid="{994014FA-D290-49DA-8A06-4D5CD019588A}"/>
    <cellStyle name="Comma 2 4 5 2 5" xfId="725" xr:uid="{CB189B7C-383E-4202-8358-2CBDCE2371DB}"/>
    <cellStyle name="Comma 2 4 5 2 5 2" xfId="1526" xr:uid="{E820D3CF-A526-43A9-B6C1-D23A29191C53}"/>
    <cellStyle name="Comma 2 4 5 2 5 3" xfId="2326" xr:uid="{4725BF46-8E03-4E62-B359-CB6DF19AD15D}"/>
    <cellStyle name="Comma 2 4 5 2 6" xfId="926" xr:uid="{4B8E299E-749E-4407-BC3C-D6BFB62597A4}"/>
    <cellStyle name="Comma 2 4 5 2 7" xfId="1726" xr:uid="{8715FF45-64F8-4A51-BF9F-9DC40968928B}"/>
    <cellStyle name="Comma 2 4 5 3" xfId="175" xr:uid="{2D94F557-5BB7-440A-8E80-1E760B442B20}"/>
    <cellStyle name="Comma 2 4 5 3 2" xfId="375" xr:uid="{39772343-A14C-4033-87A5-9B38962DB58C}"/>
    <cellStyle name="Comma 2 4 5 3 2 2" xfId="1176" xr:uid="{53861922-756D-4F6E-AEF5-F63644B16E4C}"/>
    <cellStyle name="Comma 2 4 5 3 2 3" xfId="1976" xr:uid="{670992F8-7EAC-483F-A419-45E950E0A216}"/>
    <cellStyle name="Comma 2 4 5 3 3" xfId="575" xr:uid="{32258695-8DCD-4885-A300-F9D1C859BA6E}"/>
    <cellStyle name="Comma 2 4 5 3 3 2" xfId="1376" xr:uid="{D892630A-AD8F-45D2-B2B1-B0CC2F0DAA2F}"/>
    <cellStyle name="Comma 2 4 5 3 3 3" xfId="2176" xr:uid="{86C91382-ED60-49F5-87B0-94FA3851D94E}"/>
    <cellStyle name="Comma 2 4 5 3 4" xfId="775" xr:uid="{0D4A8604-9BC9-44E9-B4A1-36183F5CA3A0}"/>
    <cellStyle name="Comma 2 4 5 3 4 2" xfId="1576" xr:uid="{8669A5CB-BB99-4715-AD75-623BA5A1A0AF}"/>
    <cellStyle name="Comma 2 4 5 3 4 3" xfId="2376" xr:uid="{DD1ABFF4-421F-4FA8-9508-E4ED38D94024}"/>
    <cellStyle name="Comma 2 4 5 3 5" xfId="976" xr:uid="{00755D47-C0DC-439E-8618-8C30FF33E8BB}"/>
    <cellStyle name="Comma 2 4 5 3 6" xfId="1776" xr:uid="{BAF88CE4-C98C-4B54-B6D8-27C58078C806}"/>
    <cellStyle name="Comma 2 4 5 4" xfId="275" xr:uid="{5AD9CDD8-73BA-4051-A108-6FEBBBB4DD42}"/>
    <cellStyle name="Comma 2 4 5 4 2" xfId="1076" xr:uid="{1981288B-D526-44ED-A294-3B850B54F56C}"/>
    <cellStyle name="Comma 2 4 5 4 3" xfId="1876" xr:uid="{FA406806-B086-45DC-86A7-E40C1D3382CB}"/>
    <cellStyle name="Comma 2 4 5 5" xfId="475" xr:uid="{3874EF8C-1BFC-4E09-9180-271DCCB7A58E}"/>
    <cellStyle name="Comma 2 4 5 5 2" xfId="1276" xr:uid="{F9AB33EE-0C1A-41B3-8E6C-0051433DF153}"/>
    <cellStyle name="Comma 2 4 5 5 3" xfId="2076" xr:uid="{DF91D057-8C79-4CA8-B32A-7CB75731ADA2}"/>
    <cellStyle name="Comma 2 4 5 6" xfId="675" xr:uid="{98B9BBE5-9EE6-4CA4-B6A2-C5F22EBD289E}"/>
    <cellStyle name="Comma 2 4 5 6 2" xfId="1476" xr:uid="{1B5CF63A-7F17-4A37-8C5E-661BD07AA345}"/>
    <cellStyle name="Comma 2 4 5 6 3" xfId="2276" xr:uid="{9AD639B0-13EE-4A85-8444-FE6669DC93E2}"/>
    <cellStyle name="Comma 2 4 5 7" xfId="876" xr:uid="{F85EB3B9-74C4-4640-85CD-292A4C7F87BE}"/>
    <cellStyle name="Comma 2 4 5 8" xfId="1676" xr:uid="{8CFA7A94-BA3B-481A-94EE-EC88A5EFB4CB}"/>
    <cellStyle name="Comma 2 4 6" xfId="85" xr:uid="{D9208BA1-3C90-482F-B5FF-7B99FD64C554}"/>
    <cellStyle name="Comma 2 4 6 2" xfId="185" xr:uid="{DA9B18DA-ADDB-4CE4-AF99-120CBF7BF859}"/>
    <cellStyle name="Comma 2 4 6 2 2" xfId="385" xr:uid="{81984DFB-BDD5-4125-A237-0D774C3C6C11}"/>
    <cellStyle name="Comma 2 4 6 2 2 2" xfId="1186" xr:uid="{A9972D49-1ADF-4B7F-8DE8-4441121052A5}"/>
    <cellStyle name="Comma 2 4 6 2 2 3" xfId="1986" xr:uid="{2A09BD9B-AF33-4334-B935-8503F55A7BE7}"/>
    <cellStyle name="Comma 2 4 6 2 3" xfId="585" xr:uid="{354B11BE-0AD2-4AA2-B05B-B997AE6AD86F}"/>
    <cellStyle name="Comma 2 4 6 2 3 2" xfId="1386" xr:uid="{7D7AF5A6-2641-4753-9097-2FF0AAC655DF}"/>
    <cellStyle name="Comma 2 4 6 2 3 3" xfId="2186" xr:uid="{607C8D20-6AB9-4B29-81A4-C9592BCC75CF}"/>
    <cellStyle name="Comma 2 4 6 2 4" xfId="785" xr:uid="{2BB572F6-0205-4029-AC00-7749BACDD10B}"/>
    <cellStyle name="Comma 2 4 6 2 4 2" xfId="1586" xr:uid="{B73026A4-B074-40C6-ADF8-C7110EA6CE2F}"/>
    <cellStyle name="Comma 2 4 6 2 4 3" xfId="2386" xr:uid="{AF268195-BEBA-436D-8AD0-3C6C27EF9B95}"/>
    <cellStyle name="Comma 2 4 6 2 5" xfId="986" xr:uid="{2DD21B19-F808-4433-860B-22A86A3B4F48}"/>
    <cellStyle name="Comma 2 4 6 2 6" xfId="1786" xr:uid="{D499964B-BFA0-4421-AF1B-765F1F910A76}"/>
    <cellStyle name="Comma 2 4 6 3" xfId="285" xr:uid="{5F4C7DB9-BCC8-4F8E-B8A3-081176A16C67}"/>
    <cellStyle name="Comma 2 4 6 3 2" xfId="1086" xr:uid="{387987FE-AAD4-43BD-85C5-D2EF93B4A288}"/>
    <cellStyle name="Comma 2 4 6 3 3" xfId="1886" xr:uid="{9A12F47B-9080-433B-8000-660BF5E73744}"/>
    <cellStyle name="Comma 2 4 6 4" xfId="485" xr:uid="{D5E263E2-FBF8-4631-9843-7EEC168C77C4}"/>
    <cellStyle name="Comma 2 4 6 4 2" xfId="1286" xr:uid="{7B4B0598-8F5B-49E0-8D0D-8B72010D8A3B}"/>
    <cellStyle name="Comma 2 4 6 4 3" xfId="2086" xr:uid="{60BFBF9E-255F-49B9-A3FD-A10558F76E1C}"/>
    <cellStyle name="Comma 2 4 6 5" xfId="685" xr:uid="{F5FCA0B7-0455-450D-886C-716D30D2DFE6}"/>
    <cellStyle name="Comma 2 4 6 5 2" xfId="1486" xr:uid="{7AA1506D-DF87-494F-9E27-0986F9B5C24D}"/>
    <cellStyle name="Comma 2 4 6 5 3" xfId="2286" xr:uid="{837E8185-C3DE-4A30-B1B4-D1FD4F07AA58}"/>
    <cellStyle name="Comma 2 4 6 6" xfId="886" xr:uid="{9884ADFF-75EF-420F-A123-1403FCC94DF1}"/>
    <cellStyle name="Comma 2 4 6 7" xfId="1686" xr:uid="{DCFD1819-3307-4721-A88C-C02AABA0F0C5}"/>
    <cellStyle name="Comma 2 4 7" xfId="135" xr:uid="{C90F862D-3E6E-4C5F-80F7-9FA53B8ED4D3}"/>
    <cellStyle name="Comma 2 4 7 2" xfId="335" xr:uid="{B980C30D-BC49-4CF9-902B-ECC21ADFCE95}"/>
    <cellStyle name="Comma 2 4 7 2 2" xfId="1136" xr:uid="{0BD5394E-CB36-428C-90AC-662881200192}"/>
    <cellStyle name="Comma 2 4 7 2 3" xfId="1936" xr:uid="{4172B513-5F65-492E-A370-ED88056A41C3}"/>
    <cellStyle name="Comma 2 4 7 3" xfId="535" xr:uid="{1DF35D7D-6E06-4AF7-A7DB-105FC3D05686}"/>
    <cellStyle name="Comma 2 4 7 3 2" xfId="1336" xr:uid="{8A1E1E35-E215-49D0-BB00-BFD0802FBC31}"/>
    <cellStyle name="Comma 2 4 7 3 3" xfId="2136" xr:uid="{FEFE9280-4E6F-44A7-A648-F77BB10F50D9}"/>
    <cellStyle name="Comma 2 4 7 4" xfId="735" xr:uid="{8A6BDAA3-4DE5-483D-A9AB-6F636B089324}"/>
    <cellStyle name="Comma 2 4 7 4 2" xfId="1536" xr:uid="{1DFA1595-FCFE-4C2F-912C-8BEA0A7F2013}"/>
    <cellStyle name="Comma 2 4 7 4 3" xfId="2336" xr:uid="{4EAB03CD-8D3A-417E-87CA-74CAC774AC47}"/>
    <cellStyle name="Comma 2 4 7 5" xfId="936" xr:uid="{2D5AFC28-B36A-47F9-AEC6-CE080B590029}"/>
    <cellStyle name="Comma 2 4 7 6" xfId="1736" xr:uid="{2840E3E0-8B6C-4B62-B59F-7ED06353E4C6}"/>
    <cellStyle name="Comma 2 4 8" xfId="235" xr:uid="{A0531AD5-0C42-4325-849E-9449A332591E}"/>
    <cellStyle name="Comma 2 4 8 2" xfId="1036" xr:uid="{CF8B180F-4E48-4113-866D-80948887173E}"/>
    <cellStyle name="Comma 2 4 8 3" xfId="1836" xr:uid="{88488542-4AD1-4879-97BA-8127203422AB}"/>
    <cellStyle name="Comma 2 4 9" xfId="435" xr:uid="{56F7D12A-8706-44F0-8731-A22D50B61923}"/>
    <cellStyle name="Comma 2 4 9 2" xfId="1236" xr:uid="{FA250684-B91B-4E28-8F06-469AE7E688F4}"/>
    <cellStyle name="Comma 2 4 9 3" xfId="2036" xr:uid="{C419CB32-DB10-4A0A-8224-58122525EAF0}"/>
    <cellStyle name="Comma 2 5" xfId="36" xr:uid="{95F9A3E3-2985-4C29-93A9-417143AB7F9A}"/>
    <cellStyle name="Comma 2 5 10" xfId="637" xr:uid="{694B29DF-2A6D-491E-A3E0-BC6601BC5DC2}"/>
    <cellStyle name="Comma 2 5 10 2" xfId="1438" xr:uid="{2FD989F6-09DB-4855-A02C-377B39F825F5}"/>
    <cellStyle name="Comma 2 5 10 3" xfId="2238" xr:uid="{6424F607-A78D-419F-9DBC-DC9A31DAE905}"/>
    <cellStyle name="Comma 2 5 11" xfId="838" xr:uid="{82FFFEAB-713A-4AC9-B807-D3586CD6730F}"/>
    <cellStyle name="Comma 2 5 12" xfId="1638" xr:uid="{37404180-8A42-460A-BF76-41AB395CE853}"/>
    <cellStyle name="Comma 2 5 2" xfId="46" xr:uid="{56827EDD-D821-4BAE-8093-F2FC5FA43E25}"/>
    <cellStyle name="Comma 2 5 2 2" xfId="97" xr:uid="{2D751B9E-E11B-4840-8484-C48F3A2E78E3}"/>
    <cellStyle name="Comma 2 5 2 2 2" xfId="197" xr:uid="{FBA3B09E-2BD3-42AC-B349-7E0AC112FD16}"/>
    <cellStyle name="Comma 2 5 2 2 2 2" xfId="397" xr:uid="{181BB331-3F06-4C27-8A06-12F44E9F64C6}"/>
    <cellStyle name="Comma 2 5 2 2 2 2 2" xfId="1198" xr:uid="{5CAE91F2-DB75-402C-AF98-7F4097C7D64C}"/>
    <cellStyle name="Comma 2 5 2 2 2 2 3" xfId="1998" xr:uid="{AA33D66C-DC0C-4623-94C8-1060EF115719}"/>
    <cellStyle name="Comma 2 5 2 2 2 3" xfId="597" xr:uid="{8C448C66-6304-4FDE-B263-F7CF67A3FA5F}"/>
    <cellStyle name="Comma 2 5 2 2 2 3 2" xfId="1398" xr:uid="{1798ED89-CDD9-4895-91EB-62492C1E96C3}"/>
    <cellStyle name="Comma 2 5 2 2 2 3 3" xfId="2198" xr:uid="{E3E04F06-C6D0-43DE-A77B-9EEC563F46EE}"/>
    <cellStyle name="Comma 2 5 2 2 2 4" xfId="797" xr:uid="{65E06536-2FB2-4E35-9AB0-E76922835AFD}"/>
    <cellStyle name="Comma 2 5 2 2 2 4 2" xfId="1598" xr:uid="{281153E7-D488-42CD-9CBC-798897652652}"/>
    <cellStyle name="Comma 2 5 2 2 2 4 3" xfId="2398" xr:uid="{B4246AF6-374C-43CC-A081-4D5D19052D9E}"/>
    <cellStyle name="Comma 2 5 2 2 2 5" xfId="998" xr:uid="{A46A04DD-6950-46D7-B4C9-F1F5C063CEEA}"/>
    <cellStyle name="Comma 2 5 2 2 2 6" xfId="1798" xr:uid="{9E2DC1BC-4299-486D-B424-8CAB497244C3}"/>
    <cellStyle name="Comma 2 5 2 2 3" xfId="297" xr:uid="{C0F2D6A6-517A-43AF-9CD5-C6F0B5ED9A6F}"/>
    <cellStyle name="Comma 2 5 2 2 3 2" xfId="1098" xr:uid="{4163EDF2-8F70-4026-A092-FC4A59F792E5}"/>
    <cellStyle name="Comma 2 5 2 2 3 3" xfId="1898" xr:uid="{52D11F66-0C1B-4E34-A749-C7A9A230C5BE}"/>
    <cellStyle name="Comma 2 5 2 2 4" xfId="497" xr:uid="{DB86DE71-038C-4420-B662-12A5CF2CABC2}"/>
    <cellStyle name="Comma 2 5 2 2 4 2" xfId="1298" xr:uid="{D9F94111-892D-49B6-B0C2-2B541C1F5DE5}"/>
    <cellStyle name="Comma 2 5 2 2 4 3" xfId="2098" xr:uid="{5E22DD9E-6729-416E-B877-65A2269BC60A}"/>
    <cellStyle name="Comma 2 5 2 2 5" xfId="697" xr:uid="{3EDC8143-2416-4023-A13C-7AA403E01DCA}"/>
    <cellStyle name="Comma 2 5 2 2 5 2" xfId="1498" xr:uid="{BF40D084-8F6B-44E1-AC2E-FD51C718DE59}"/>
    <cellStyle name="Comma 2 5 2 2 5 3" xfId="2298" xr:uid="{23EDB3FE-AB00-41F8-BEAD-F001893C379F}"/>
    <cellStyle name="Comma 2 5 2 2 6" xfId="898" xr:uid="{E5624CDD-6AFA-4E9B-8BA2-357B10D6AC16}"/>
    <cellStyle name="Comma 2 5 2 2 7" xfId="1698" xr:uid="{2B4ECC9B-0542-4777-A75C-34029E2BDFC7}"/>
    <cellStyle name="Comma 2 5 2 3" xfId="147" xr:uid="{686DDFAD-2731-4CCE-902A-74C4608432F2}"/>
    <cellStyle name="Comma 2 5 2 3 2" xfId="347" xr:uid="{900DD44F-C858-4252-AB9F-4B0F84894440}"/>
    <cellStyle name="Comma 2 5 2 3 2 2" xfId="1148" xr:uid="{3CE0909A-0735-465B-A565-31995D98389C}"/>
    <cellStyle name="Comma 2 5 2 3 2 3" xfId="1948" xr:uid="{2BFA84AF-2E44-419D-A0E9-E9A6C50E7A32}"/>
    <cellStyle name="Comma 2 5 2 3 3" xfId="547" xr:uid="{ABBF5628-EC26-403B-B944-CD2262A81561}"/>
    <cellStyle name="Comma 2 5 2 3 3 2" xfId="1348" xr:uid="{1935E08A-86AD-4DF1-98EE-507C239E19B3}"/>
    <cellStyle name="Comma 2 5 2 3 3 3" xfId="2148" xr:uid="{806A38A6-209C-4E2F-837C-44ECF93CF1F6}"/>
    <cellStyle name="Comma 2 5 2 3 4" xfId="747" xr:uid="{A7FBF442-45CC-49CB-B2A6-37CCA21CB405}"/>
    <cellStyle name="Comma 2 5 2 3 4 2" xfId="1548" xr:uid="{6B718799-EF6F-4912-A36E-B96442FDB0C2}"/>
    <cellStyle name="Comma 2 5 2 3 4 3" xfId="2348" xr:uid="{C14655C0-CB5A-47C8-81E0-DCE58C762722}"/>
    <cellStyle name="Comma 2 5 2 3 5" xfId="948" xr:uid="{5BB0A7EF-040F-4989-A3AE-9EDCE2EC9665}"/>
    <cellStyle name="Comma 2 5 2 3 6" xfId="1748" xr:uid="{C35C5BE4-095D-4AF4-ABD9-CF5233DE59D8}"/>
    <cellStyle name="Comma 2 5 2 4" xfId="247" xr:uid="{4BB88CFE-584E-4B55-982B-AD9908D5C8F1}"/>
    <cellStyle name="Comma 2 5 2 4 2" xfId="1048" xr:uid="{D6A76B1F-0CCE-4E9A-8F2E-31CD5AA48267}"/>
    <cellStyle name="Comma 2 5 2 4 3" xfId="1848" xr:uid="{D490584E-FCCD-476D-A8EE-67EDBF533E10}"/>
    <cellStyle name="Comma 2 5 2 5" xfId="447" xr:uid="{9D1BC8C0-D6DD-487A-B329-F35A72A6F7E4}"/>
    <cellStyle name="Comma 2 5 2 5 2" xfId="1248" xr:uid="{428B6602-74EC-4CDE-9C64-A7EBD6917D6A}"/>
    <cellStyle name="Comma 2 5 2 5 3" xfId="2048" xr:uid="{08F92CDB-665E-405A-B83F-7890C60D119E}"/>
    <cellStyle name="Comma 2 5 2 6" xfId="647" xr:uid="{B0569F2F-924A-4764-9CF5-875B934C077D}"/>
    <cellStyle name="Comma 2 5 2 6 2" xfId="1448" xr:uid="{6692C3CF-4DAE-42ED-A2DC-1D5BF005829F}"/>
    <cellStyle name="Comma 2 5 2 6 3" xfId="2248" xr:uid="{8D0B3480-CDFD-4EA3-BCE5-33128666A4A0}"/>
    <cellStyle name="Comma 2 5 2 7" xfId="848" xr:uid="{215B9B45-DFCA-42BC-82F5-B05F28696B71}"/>
    <cellStyle name="Comma 2 5 2 8" xfId="1648" xr:uid="{66C7454E-42BA-4CC2-8819-E3905785D763}"/>
    <cellStyle name="Comma 2 5 3" xfId="56" xr:uid="{38A1912D-FEF0-4789-BD0F-F6117BCBCDB6}"/>
    <cellStyle name="Comma 2 5 3 2" xfId="107" xr:uid="{1ADEC36A-0805-4284-8058-3C27EB4BD2BB}"/>
    <cellStyle name="Comma 2 5 3 2 2" xfId="207" xr:uid="{D93617A5-6D4A-40A4-89BF-32CE67AEE596}"/>
    <cellStyle name="Comma 2 5 3 2 2 2" xfId="407" xr:uid="{7ECB0722-380E-4B53-93C6-3E01CA2E3CD2}"/>
    <cellStyle name="Comma 2 5 3 2 2 2 2" xfId="1208" xr:uid="{673DCE88-7D11-4EE2-8025-576B26CDEB08}"/>
    <cellStyle name="Comma 2 5 3 2 2 2 3" xfId="2008" xr:uid="{15C9D850-C563-4915-9E88-FBF63169A7C8}"/>
    <cellStyle name="Comma 2 5 3 2 2 3" xfId="607" xr:uid="{FC0C37F6-9DA3-4159-8DD8-B37940BDD2F0}"/>
    <cellStyle name="Comma 2 5 3 2 2 3 2" xfId="1408" xr:uid="{C9A9CF29-AE0E-4974-B10E-E746DEAF1A30}"/>
    <cellStyle name="Comma 2 5 3 2 2 3 3" xfId="2208" xr:uid="{0C011791-0517-41F6-AE3F-BC90A865405B}"/>
    <cellStyle name="Comma 2 5 3 2 2 4" xfId="807" xr:uid="{505E5B2A-DC48-4222-A05F-D7C1EB5DCBD1}"/>
    <cellStyle name="Comma 2 5 3 2 2 4 2" xfId="1608" xr:uid="{EA9BE074-3CDC-46C1-B946-A74AF202B6B9}"/>
    <cellStyle name="Comma 2 5 3 2 2 4 3" xfId="2408" xr:uid="{C9A7876D-7C8A-4EE3-BCAE-222CB5DC2406}"/>
    <cellStyle name="Comma 2 5 3 2 2 5" xfId="1008" xr:uid="{E67D04F9-B714-498E-A96E-14343A1B2DB0}"/>
    <cellStyle name="Comma 2 5 3 2 2 6" xfId="1808" xr:uid="{D5720256-2527-4E13-86DC-DCA3F1C8B776}"/>
    <cellStyle name="Comma 2 5 3 2 3" xfId="307" xr:uid="{20D5C2FB-8914-4D09-8756-EEE5EF346249}"/>
    <cellStyle name="Comma 2 5 3 2 3 2" xfId="1108" xr:uid="{D5A19D9F-19C1-4255-8F2E-D5D29A5F74F7}"/>
    <cellStyle name="Comma 2 5 3 2 3 3" xfId="1908" xr:uid="{B9CE26A9-497F-49C5-AD5A-3305F2B3BDEB}"/>
    <cellStyle name="Comma 2 5 3 2 4" xfId="507" xr:uid="{EB96E88E-E853-481E-A3BA-358A84097D2F}"/>
    <cellStyle name="Comma 2 5 3 2 4 2" xfId="1308" xr:uid="{47144D7D-05BA-491F-A084-CC0C8AF48E47}"/>
    <cellStyle name="Comma 2 5 3 2 4 3" xfId="2108" xr:uid="{8D9ADA48-BBBF-45B5-B11C-EF767880B36C}"/>
    <cellStyle name="Comma 2 5 3 2 5" xfId="707" xr:uid="{4BCCFB35-DAE8-4338-8DE4-4D7642175842}"/>
    <cellStyle name="Comma 2 5 3 2 5 2" xfId="1508" xr:uid="{8FDB31C6-3940-493D-BD79-CF28D8217948}"/>
    <cellStyle name="Comma 2 5 3 2 5 3" xfId="2308" xr:uid="{F3BA6A78-881E-42B3-A0BE-09B939F5E16B}"/>
    <cellStyle name="Comma 2 5 3 2 6" xfId="908" xr:uid="{6DCD93F6-86AA-4F5A-AB3F-9CE6002606C5}"/>
    <cellStyle name="Comma 2 5 3 2 7" xfId="1708" xr:uid="{559F17C8-B3E3-4D05-803E-EB2344B51514}"/>
    <cellStyle name="Comma 2 5 3 3" xfId="157" xr:uid="{BF6E6215-3697-4EB8-AE88-E6091613ADF0}"/>
    <cellStyle name="Comma 2 5 3 3 2" xfId="357" xr:uid="{923142B2-AAC7-49B8-BF15-D3F6E2F2F220}"/>
    <cellStyle name="Comma 2 5 3 3 2 2" xfId="1158" xr:uid="{9C0A7AD1-DFFC-4D34-9E60-1781BDF7CE2A}"/>
    <cellStyle name="Comma 2 5 3 3 2 3" xfId="1958" xr:uid="{41350FC8-9E3D-44B5-91D0-116391888DB4}"/>
    <cellStyle name="Comma 2 5 3 3 3" xfId="557" xr:uid="{F3946962-9367-48D8-BF32-6C4A36A22FD9}"/>
    <cellStyle name="Comma 2 5 3 3 3 2" xfId="1358" xr:uid="{7EDDA6A7-7C1B-43C8-9848-84FFD0F4FCA8}"/>
    <cellStyle name="Comma 2 5 3 3 3 3" xfId="2158" xr:uid="{AA45CBB4-3244-418A-B08C-955330284F59}"/>
    <cellStyle name="Comma 2 5 3 3 4" xfId="757" xr:uid="{ED8251CF-5430-4B36-B032-1B8A6993EE1E}"/>
    <cellStyle name="Comma 2 5 3 3 4 2" xfId="1558" xr:uid="{636F7145-D14C-429D-8BE9-5F1A243B6D4B}"/>
    <cellStyle name="Comma 2 5 3 3 4 3" xfId="2358" xr:uid="{4C75BCE8-5D63-411C-920A-2214ECDC1817}"/>
    <cellStyle name="Comma 2 5 3 3 5" xfId="958" xr:uid="{7936D934-0C5C-48E4-BD2B-2723021130F2}"/>
    <cellStyle name="Comma 2 5 3 3 6" xfId="1758" xr:uid="{107EAADF-02DC-40E0-ADC2-D8AFBFE0858B}"/>
    <cellStyle name="Comma 2 5 3 4" xfId="257" xr:uid="{EACBA7CC-B475-49EB-BE6C-DCC85602F622}"/>
    <cellStyle name="Comma 2 5 3 4 2" xfId="1058" xr:uid="{0F1754BE-9AFA-40DC-ADC4-7A92CE17F1E5}"/>
    <cellStyle name="Comma 2 5 3 4 3" xfId="1858" xr:uid="{071CD710-B145-4CA2-A085-2141FBEB90BA}"/>
    <cellStyle name="Comma 2 5 3 5" xfId="457" xr:uid="{0AA87F9A-A68E-491C-A9F1-0F80A8551FF4}"/>
    <cellStyle name="Comma 2 5 3 5 2" xfId="1258" xr:uid="{3F996321-E29E-44A1-A06B-5C7B0E707187}"/>
    <cellStyle name="Comma 2 5 3 5 3" xfId="2058" xr:uid="{8A724436-EDD1-4FF6-96BF-D0E38832B616}"/>
    <cellStyle name="Comma 2 5 3 6" xfId="657" xr:uid="{3C210C54-BE98-4E40-B8C0-6CBA5EA83C90}"/>
    <cellStyle name="Comma 2 5 3 6 2" xfId="1458" xr:uid="{E6321DDA-28D3-4456-88A5-5AA60CAC68CF}"/>
    <cellStyle name="Comma 2 5 3 6 3" xfId="2258" xr:uid="{A879ABC8-DD24-4E37-A749-5C3BE90D704D}"/>
    <cellStyle name="Comma 2 5 3 7" xfId="858" xr:uid="{AFC55992-53A4-4819-9060-F353773A84CE}"/>
    <cellStyle name="Comma 2 5 3 8" xfId="1658" xr:uid="{B5669DB0-48FF-4B56-9B46-A0DF7703FE25}"/>
    <cellStyle name="Comma 2 5 4" xfId="66" xr:uid="{62254174-5D86-4A6C-AFAA-5D9AB9064EDF}"/>
    <cellStyle name="Comma 2 5 4 2" xfId="117" xr:uid="{46D8535C-C361-4892-9B3A-6DFE6E2CDD74}"/>
    <cellStyle name="Comma 2 5 4 2 2" xfId="217" xr:uid="{0484B141-4F22-444A-BA8D-3E4794385D56}"/>
    <cellStyle name="Comma 2 5 4 2 2 2" xfId="417" xr:uid="{FDE1014A-071C-4D52-85F1-7DEB278E49FB}"/>
    <cellStyle name="Comma 2 5 4 2 2 2 2" xfId="1218" xr:uid="{472C8922-2F3B-4DB7-9453-221BFC532F3E}"/>
    <cellStyle name="Comma 2 5 4 2 2 2 3" xfId="2018" xr:uid="{58305338-5943-4A28-BFFD-1138917658EC}"/>
    <cellStyle name="Comma 2 5 4 2 2 3" xfId="617" xr:uid="{90CA964C-7044-4BE5-BED9-8DF185B973B4}"/>
    <cellStyle name="Comma 2 5 4 2 2 3 2" xfId="1418" xr:uid="{FED1760D-3445-474D-B1E7-BE242C5D49BC}"/>
    <cellStyle name="Comma 2 5 4 2 2 3 3" xfId="2218" xr:uid="{B24739B0-FE4E-4FE4-AC7A-F5EF9FD6C07F}"/>
    <cellStyle name="Comma 2 5 4 2 2 4" xfId="817" xr:uid="{FC7D8A58-EE82-4656-AAEE-93CFF58CDDE7}"/>
    <cellStyle name="Comma 2 5 4 2 2 4 2" xfId="1618" xr:uid="{D6F41CF3-A1AA-4334-BE19-82773E8816B0}"/>
    <cellStyle name="Comma 2 5 4 2 2 4 3" xfId="2418" xr:uid="{5E5F247D-35CF-4B63-9D14-EC1AE8AB05FE}"/>
    <cellStyle name="Comma 2 5 4 2 2 5" xfId="1018" xr:uid="{FB8201AD-26A8-4BFE-BDDA-4520750B6D7E}"/>
    <cellStyle name="Comma 2 5 4 2 2 6" xfId="1818" xr:uid="{92655863-6E43-4A91-80C6-06E21C0202B7}"/>
    <cellStyle name="Comma 2 5 4 2 3" xfId="317" xr:uid="{B4CAD61B-344C-45FB-B62D-A983FCF6E86C}"/>
    <cellStyle name="Comma 2 5 4 2 3 2" xfId="1118" xr:uid="{FF9EF678-2457-4890-A67C-FA7C1AFE5387}"/>
    <cellStyle name="Comma 2 5 4 2 3 3" xfId="1918" xr:uid="{243C7DFE-CA2F-412A-ADCC-A35383A4DEF1}"/>
    <cellStyle name="Comma 2 5 4 2 4" xfId="517" xr:uid="{60091409-F429-49A0-83A7-ABDFA96B887F}"/>
    <cellStyle name="Comma 2 5 4 2 4 2" xfId="1318" xr:uid="{305DE5E6-428D-4C7B-88E6-FE165CFB4C31}"/>
    <cellStyle name="Comma 2 5 4 2 4 3" xfId="2118" xr:uid="{3582C764-C42D-41E6-A693-0DE24492ECDC}"/>
    <cellStyle name="Comma 2 5 4 2 5" xfId="717" xr:uid="{71DC7BED-32FF-4254-B40D-0994D2600A18}"/>
    <cellStyle name="Comma 2 5 4 2 5 2" xfId="1518" xr:uid="{471CF98A-9FDB-4CCB-AB91-C38A72A0B4D7}"/>
    <cellStyle name="Comma 2 5 4 2 5 3" xfId="2318" xr:uid="{FA14CD65-0F0D-424E-AB50-6AD492F87BEF}"/>
    <cellStyle name="Comma 2 5 4 2 6" xfId="918" xr:uid="{557E3455-6D26-4D05-BBDC-93CF861DFB42}"/>
    <cellStyle name="Comma 2 5 4 2 7" xfId="1718" xr:uid="{99A1C8DC-BAD4-4E0D-85C8-ECFF96E51CF5}"/>
    <cellStyle name="Comma 2 5 4 3" xfId="167" xr:uid="{70A627A1-71D9-4B75-BCE3-5F4C519DBF30}"/>
    <cellStyle name="Comma 2 5 4 3 2" xfId="367" xr:uid="{C70CF6EC-0833-4236-8DC3-5BC653360F37}"/>
    <cellStyle name="Comma 2 5 4 3 2 2" xfId="1168" xr:uid="{CC58FD66-2131-4891-85BD-0426D6B31DDC}"/>
    <cellStyle name="Comma 2 5 4 3 2 3" xfId="1968" xr:uid="{EAE716E9-10CC-4CFB-9F24-5A133CA35435}"/>
    <cellStyle name="Comma 2 5 4 3 3" xfId="567" xr:uid="{8C820022-AC53-440C-A854-86594B463D76}"/>
    <cellStyle name="Comma 2 5 4 3 3 2" xfId="1368" xr:uid="{2D996F6B-83AC-4EF4-BF5D-0C0C7C67C425}"/>
    <cellStyle name="Comma 2 5 4 3 3 3" xfId="2168" xr:uid="{EDFBCC5D-225D-43FD-87CA-A66F7E1A938B}"/>
    <cellStyle name="Comma 2 5 4 3 4" xfId="767" xr:uid="{624EC919-66E8-47C6-9F0F-4846000CF4DD}"/>
    <cellStyle name="Comma 2 5 4 3 4 2" xfId="1568" xr:uid="{94ACE88D-4B3D-4694-95E4-EC2FC53980B7}"/>
    <cellStyle name="Comma 2 5 4 3 4 3" xfId="2368" xr:uid="{D7599A3E-0DF4-48F7-B45F-CCB57A433F6E}"/>
    <cellStyle name="Comma 2 5 4 3 5" xfId="968" xr:uid="{51803766-63D1-46BA-9257-2235125B37ED}"/>
    <cellStyle name="Comma 2 5 4 3 6" xfId="1768" xr:uid="{0812B85B-819D-4AFB-AD19-A14458065E76}"/>
    <cellStyle name="Comma 2 5 4 4" xfId="267" xr:uid="{DB3C6C32-431E-48CE-94EA-0FB0F5888655}"/>
    <cellStyle name="Comma 2 5 4 4 2" xfId="1068" xr:uid="{881803C6-5C4B-4ADA-9CF9-A56DBFB8C0EA}"/>
    <cellStyle name="Comma 2 5 4 4 3" xfId="1868" xr:uid="{AE20C417-4F60-4BBB-AB62-B5BC34E48571}"/>
    <cellStyle name="Comma 2 5 4 5" xfId="467" xr:uid="{C0420886-CE6C-431F-B684-FDA328EFCC7E}"/>
    <cellStyle name="Comma 2 5 4 5 2" xfId="1268" xr:uid="{76BEADD0-6F85-40D4-86DB-0CBECC1E5B02}"/>
    <cellStyle name="Comma 2 5 4 5 3" xfId="2068" xr:uid="{3169309B-C7AC-4DE3-974B-48912A595319}"/>
    <cellStyle name="Comma 2 5 4 6" xfId="667" xr:uid="{44380EE2-68D5-49FB-932D-1FBC5F866668}"/>
    <cellStyle name="Comma 2 5 4 6 2" xfId="1468" xr:uid="{82DE13AD-7B03-45AF-A063-BE3800A456F1}"/>
    <cellStyle name="Comma 2 5 4 6 3" xfId="2268" xr:uid="{390A1236-3F26-4551-A721-36C356E1B815}"/>
    <cellStyle name="Comma 2 5 4 7" xfId="868" xr:uid="{C1C54299-9735-4ADE-8453-06B86084D3AC}"/>
    <cellStyle name="Comma 2 5 4 8" xfId="1668" xr:uid="{1CD974D7-7607-4270-995B-B29E566174E7}"/>
    <cellStyle name="Comma 2 5 5" xfId="76" xr:uid="{FBCF785A-E7E4-4FD3-BFB8-CF4B770138D8}"/>
    <cellStyle name="Comma 2 5 5 2" xfId="127" xr:uid="{9A4443B9-C629-48ED-96E1-10D6D82FD255}"/>
    <cellStyle name="Comma 2 5 5 2 2" xfId="227" xr:uid="{210CD337-559B-422C-9A8C-A446EF6748E3}"/>
    <cellStyle name="Comma 2 5 5 2 2 2" xfId="427" xr:uid="{29D8A11E-E860-40B2-8D75-0FE0348A168E}"/>
    <cellStyle name="Comma 2 5 5 2 2 2 2" xfId="1228" xr:uid="{AE0AA8C5-9746-4F57-B970-52BF85237BEB}"/>
    <cellStyle name="Comma 2 5 5 2 2 2 3" xfId="2028" xr:uid="{1C97AD1A-8DF7-4A1A-A434-224908F1F7B3}"/>
    <cellStyle name="Comma 2 5 5 2 2 3" xfId="627" xr:uid="{4A2DA1FB-2B91-4024-84D8-BF9021C34C4D}"/>
    <cellStyle name="Comma 2 5 5 2 2 3 2" xfId="1428" xr:uid="{A3A445B1-6F2D-4E8C-BC6E-AA1E66AE251A}"/>
    <cellStyle name="Comma 2 5 5 2 2 3 3" xfId="2228" xr:uid="{8BC1D79F-9F34-4531-A888-2E604167E72E}"/>
    <cellStyle name="Comma 2 5 5 2 2 4" xfId="827" xr:uid="{00E26BE2-9FA4-4E54-AD42-406C13E64CFD}"/>
    <cellStyle name="Comma 2 5 5 2 2 4 2" xfId="1628" xr:uid="{8D51B8E9-90DA-4C44-B212-3C55F6FE9ACE}"/>
    <cellStyle name="Comma 2 5 5 2 2 4 3" xfId="2428" xr:uid="{92AFC289-9299-4335-A139-D062CFBE2550}"/>
    <cellStyle name="Comma 2 5 5 2 2 5" xfId="1028" xr:uid="{9986FDD9-1395-43B7-B1F5-CDB31AB1BE87}"/>
    <cellStyle name="Comma 2 5 5 2 2 6" xfId="1828" xr:uid="{DE859E3B-32F4-46B4-A816-867527375E1F}"/>
    <cellStyle name="Comma 2 5 5 2 3" xfId="327" xr:uid="{94A5F79E-08F6-40A6-8B20-E9091BC6EF94}"/>
    <cellStyle name="Comma 2 5 5 2 3 2" xfId="1128" xr:uid="{12403B90-C85B-471D-9FF9-D7ACB8145748}"/>
    <cellStyle name="Comma 2 5 5 2 3 3" xfId="1928" xr:uid="{CDDA5F91-4D53-45D8-9DCB-3A3233C79E99}"/>
    <cellStyle name="Comma 2 5 5 2 4" xfId="527" xr:uid="{CB4A9FCC-4CA2-4236-A282-3EB4A6711E57}"/>
    <cellStyle name="Comma 2 5 5 2 4 2" xfId="1328" xr:uid="{2600680E-C150-4690-9912-6A8FE3DF8A53}"/>
    <cellStyle name="Comma 2 5 5 2 4 3" xfId="2128" xr:uid="{F0C5A814-244E-452C-B3DB-5CC90C55AB52}"/>
    <cellStyle name="Comma 2 5 5 2 5" xfId="727" xr:uid="{2F61795D-DFBE-4937-8506-FD6C885DF259}"/>
    <cellStyle name="Comma 2 5 5 2 5 2" xfId="1528" xr:uid="{8EE7B08D-1444-49A9-B34F-22734F61B12A}"/>
    <cellStyle name="Comma 2 5 5 2 5 3" xfId="2328" xr:uid="{C3791349-DC9A-48EA-8EAD-46055248B781}"/>
    <cellStyle name="Comma 2 5 5 2 6" xfId="928" xr:uid="{EE19DC46-8AAC-4D55-AF6C-E1902D5315EB}"/>
    <cellStyle name="Comma 2 5 5 2 7" xfId="1728" xr:uid="{4E3C0711-0AE0-451F-83C6-E9B54ECBF73F}"/>
    <cellStyle name="Comma 2 5 5 3" xfId="177" xr:uid="{95F8E21D-2915-4560-B514-4E239CC14C0B}"/>
    <cellStyle name="Comma 2 5 5 3 2" xfId="377" xr:uid="{4196617D-F7E7-4D9D-9060-1A6B0D82FA01}"/>
    <cellStyle name="Comma 2 5 5 3 2 2" xfId="1178" xr:uid="{0A7C8EAB-3282-4CB0-BB32-F0491534CA83}"/>
    <cellStyle name="Comma 2 5 5 3 2 3" xfId="1978" xr:uid="{E79F60C9-0658-4C26-B68B-F2902F1A3B1A}"/>
    <cellStyle name="Comma 2 5 5 3 3" xfId="577" xr:uid="{38EBBD4B-CC43-483A-B3F0-1654795A0684}"/>
    <cellStyle name="Comma 2 5 5 3 3 2" xfId="1378" xr:uid="{AD0892BC-357D-4609-A079-C5591CE2724B}"/>
    <cellStyle name="Comma 2 5 5 3 3 3" xfId="2178" xr:uid="{69390F87-ADDF-4CA4-9ACE-4316E1D4B936}"/>
    <cellStyle name="Comma 2 5 5 3 4" xfId="777" xr:uid="{C6ED3B5F-7B82-415B-B982-CBD3B7436E47}"/>
    <cellStyle name="Comma 2 5 5 3 4 2" xfId="1578" xr:uid="{ED407E0B-2DE5-4B67-A875-2BCFFF74EE1C}"/>
    <cellStyle name="Comma 2 5 5 3 4 3" xfId="2378" xr:uid="{2149DF59-0555-4283-A610-4FA0A5CEA697}"/>
    <cellStyle name="Comma 2 5 5 3 5" xfId="978" xr:uid="{2BC821DE-A16F-4B1F-A3BD-2411D285614A}"/>
    <cellStyle name="Comma 2 5 5 3 6" xfId="1778" xr:uid="{318233A2-ED28-4735-B3F1-37EE952E09A2}"/>
    <cellStyle name="Comma 2 5 5 4" xfId="277" xr:uid="{6E42051D-4524-42B5-B7C9-92BCE278F780}"/>
    <cellStyle name="Comma 2 5 5 4 2" xfId="1078" xr:uid="{B3B73C84-7784-461A-88A2-D9D5E7EB6750}"/>
    <cellStyle name="Comma 2 5 5 4 3" xfId="1878" xr:uid="{858796E1-46F9-4BF2-A306-028C32F3B207}"/>
    <cellStyle name="Comma 2 5 5 5" xfId="477" xr:uid="{7664B65F-055C-4ECA-921C-DF8D09AFEE9A}"/>
    <cellStyle name="Comma 2 5 5 5 2" xfId="1278" xr:uid="{F805DEE2-D95D-42D4-91AB-A14A85FED726}"/>
    <cellStyle name="Comma 2 5 5 5 3" xfId="2078" xr:uid="{23A1DAE3-1C0B-402C-841B-060C61DE27DE}"/>
    <cellStyle name="Comma 2 5 5 6" xfId="677" xr:uid="{ABC4A02A-7E46-4E20-8F35-37095125C918}"/>
    <cellStyle name="Comma 2 5 5 6 2" xfId="1478" xr:uid="{C310A567-B536-4233-8B68-977EDC6F4DAB}"/>
    <cellStyle name="Comma 2 5 5 6 3" xfId="2278" xr:uid="{13E15A58-6861-4738-B0F7-EA16B46E185B}"/>
    <cellStyle name="Comma 2 5 5 7" xfId="878" xr:uid="{BFB207BC-5542-4B9B-A240-CD95006717E9}"/>
    <cellStyle name="Comma 2 5 5 8" xfId="1678" xr:uid="{2FF8B275-1C7A-43CC-93C8-901AED86BE99}"/>
    <cellStyle name="Comma 2 5 6" xfId="87" xr:uid="{595768EB-AB2D-4C1B-BFF1-029F283F7CCD}"/>
    <cellStyle name="Comma 2 5 6 2" xfId="187" xr:uid="{B8DCF600-BC22-4010-921C-9553E34640C5}"/>
    <cellStyle name="Comma 2 5 6 2 2" xfId="387" xr:uid="{7B5D87F9-5311-4E7F-BC6E-7C99C672F73E}"/>
    <cellStyle name="Comma 2 5 6 2 2 2" xfId="1188" xr:uid="{904D7E81-1941-45C2-8EB1-EEF3FFFF5109}"/>
    <cellStyle name="Comma 2 5 6 2 2 3" xfId="1988" xr:uid="{865D858C-96C3-48B8-B1FC-3ECF9499F8D4}"/>
    <cellStyle name="Comma 2 5 6 2 3" xfId="587" xr:uid="{1D9A2513-ACDF-4C7E-87C0-166646135978}"/>
    <cellStyle name="Comma 2 5 6 2 3 2" xfId="1388" xr:uid="{B310C879-DB7A-41A7-ABE4-6AD586B22A3C}"/>
    <cellStyle name="Comma 2 5 6 2 3 3" xfId="2188" xr:uid="{10C438A7-564A-4BC5-A79C-BCD012479945}"/>
    <cellStyle name="Comma 2 5 6 2 4" xfId="787" xr:uid="{434D69D9-990B-4B5D-A49A-F198F915AF53}"/>
    <cellStyle name="Comma 2 5 6 2 4 2" xfId="1588" xr:uid="{C266F448-0D6B-42B5-AC93-3CAD5EE517F9}"/>
    <cellStyle name="Comma 2 5 6 2 4 3" xfId="2388" xr:uid="{0E4751E8-5782-40BC-9734-54678B809062}"/>
    <cellStyle name="Comma 2 5 6 2 5" xfId="988" xr:uid="{779FF73F-9D9F-4028-BD64-271BD3CF7CD2}"/>
    <cellStyle name="Comma 2 5 6 2 6" xfId="1788" xr:uid="{351248B1-9E73-4A39-A051-1A1ED0A77FFD}"/>
    <cellStyle name="Comma 2 5 6 3" xfId="287" xr:uid="{0C891F03-ADA4-45B7-8727-B08AC07AC704}"/>
    <cellStyle name="Comma 2 5 6 3 2" xfId="1088" xr:uid="{ED8D80DF-1FB9-4C13-BCD8-6F1F603C0BE6}"/>
    <cellStyle name="Comma 2 5 6 3 3" xfId="1888" xr:uid="{031D1B7F-07A3-4662-BD42-0AD9BBED5C43}"/>
    <cellStyle name="Comma 2 5 6 4" xfId="487" xr:uid="{5D9C2658-09AB-4B8A-B62E-5145A704AA8B}"/>
    <cellStyle name="Comma 2 5 6 4 2" xfId="1288" xr:uid="{4616C3C2-A7FE-4461-9467-3EA07D4855C3}"/>
    <cellStyle name="Comma 2 5 6 4 3" xfId="2088" xr:uid="{F1C1CFEB-4077-4FAF-855D-1FEA68402EE7}"/>
    <cellStyle name="Comma 2 5 6 5" xfId="687" xr:uid="{BEC5420C-2F37-45EB-B2FA-141568A29D57}"/>
    <cellStyle name="Comma 2 5 6 5 2" xfId="1488" xr:uid="{ED694EA2-E92F-475F-9C9E-CB67B7589600}"/>
    <cellStyle name="Comma 2 5 6 5 3" xfId="2288" xr:uid="{BD220FB5-95F4-4680-B5BD-91669F7C0F8D}"/>
    <cellStyle name="Comma 2 5 6 6" xfId="888" xr:uid="{C11F8077-0CE8-43D4-A0E8-073FB2CD6606}"/>
    <cellStyle name="Comma 2 5 6 7" xfId="1688" xr:uid="{D071EA3F-9889-4DB5-9F0E-3A848A82F2A6}"/>
    <cellStyle name="Comma 2 5 7" xfId="137" xr:uid="{663A870C-C661-47CF-9B4D-9C766E74C932}"/>
    <cellStyle name="Comma 2 5 7 2" xfId="337" xr:uid="{FB5FF1F6-1AC7-408F-84FE-A2985AB2502B}"/>
    <cellStyle name="Comma 2 5 7 2 2" xfId="1138" xr:uid="{E1453B8E-9E75-4342-9922-203C29D17D6A}"/>
    <cellStyle name="Comma 2 5 7 2 3" xfId="1938" xr:uid="{F0CC07EA-ACED-4747-A7B2-933366F7707D}"/>
    <cellStyle name="Comma 2 5 7 3" xfId="537" xr:uid="{29F65282-4961-4ABD-99B9-33BDFD5482DB}"/>
    <cellStyle name="Comma 2 5 7 3 2" xfId="1338" xr:uid="{6BE773D6-F999-40E4-A745-628302FE2FC8}"/>
    <cellStyle name="Comma 2 5 7 3 3" xfId="2138" xr:uid="{7C96A0D8-4BC4-4804-A0A8-358E32C5B078}"/>
    <cellStyle name="Comma 2 5 7 4" xfId="737" xr:uid="{65233F5A-6422-49EF-8DA6-EADA7F88557D}"/>
    <cellStyle name="Comma 2 5 7 4 2" xfId="1538" xr:uid="{CB9D2351-7B3F-4D72-A714-E322CFFB233B}"/>
    <cellStyle name="Comma 2 5 7 4 3" xfId="2338" xr:uid="{0CE74971-CA39-4E13-B1BD-E56FFA0729E0}"/>
    <cellStyle name="Comma 2 5 7 5" xfId="938" xr:uid="{E64978B2-3201-45A9-898F-8937C49BEFDA}"/>
    <cellStyle name="Comma 2 5 7 6" xfId="1738" xr:uid="{AE62777E-EFCD-48F9-8D4A-E9C1C0E793C9}"/>
    <cellStyle name="Comma 2 5 8" xfId="237" xr:uid="{56E4A3B5-EF92-4B6D-954A-DC428EFEF2FF}"/>
    <cellStyle name="Comma 2 5 8 2" xfId="1038" xr:uid="{2061EEC3-C40A-4D62-8262-E8E695D1CEA7}"/>
    <cellStyle name="Comma 2 5 8 3" xfId="1838" xr:uid="{6C48B3CA-720C-440A-AD55-A689364AE81D}"/>
    <cellStyle name="Comma 2 5 9" xfId="437" xr:uid="{D2240421-8F77-4185-B01D-8D5D90515948}"/>
    <cellStyle name="Comma 2 5 9 2" xfId="1238" xr:uid="{46AA517E-BBFA-4586-995E-0AB1A1597B69}"/>
    <cellStyle name="Comma 2 5 9 3" xfId="2038" xr:uid="{3D1C7FAA-3DE5-4124-9890-409606922457}"/>
    <cellStyle name="Comma 2 6" xfId="38" xr:uid="{EE427E1B-BB73-48E7-BAF9-607A831F6A7A}"/>
    <cellStyle name="Comma 2 6 2" xfId="89" xr:uid="{3EE48618-0BA9-42D5-8501-671D6E671931}"/>
    <cellStyle name="Comma 2 6 2 2" xfId="189" xr:uid="{1E87615F-9308-47A1-81A2-B4EDA625980E}"/>
    <cellStyle name="Comma 2 6 2 2 2" xfId="389" xr:uid="{C7C654B1-115D-47EA-8EB3-4221FD3543CF}"/>
    <cellStyle name="Comma 2 6 2 2 2 2" xfId="1190" xr:uid="{C1BB3E3C-2047-484A-8FD7-841FD6523400}"/>
    <cellStyle name="Comma 2 6 2 2 2 3" xfId="1990" xr:uid="{BF3B62B2-E5DA-4FED-9BF1-5A767AE90ABD}"/>
    <cellStyle name="Comma 2 6 2 2 3" xfId="589" xr:uid="{7D146627-A60F-44CC-9B2F-D73AFDB63240}"/>
    <cellStyle name="Comma 2 6 2 2 3 2" xfId="1390" xr:uid="{A4397954-C34F-4A4E-BBC5-AD9C1B7B9050}"/>
    <cellStyle name="Comma 2 6 2 2 3 3" xfId="2190" xr:uid="{825F6752-A729-41C6-B874-80C0DAB06477}"/>
    <cellStyle name="Comma 2 6 2 2 4" xfId="789" xr:uid="{C6B1122A-535B-4111-9284-C0A51BFCD8F3}"/>
    <cellStyle name="Comma 2 6 2 2 4 2" xfId="1590" xr:uid="{54162D0B-52E1-43B6-A59C-CC05366DA53C}"/>
    <cellStyle name="Comma 2 6 2 2 4 3" xfId="2390" xr:uid="{793064F8-6C44-4326-B8F1-E0CCC84D379E}"/>
    <cellStyle name="Comma 2 6 2 2 5" xfId="990" xr:uid="{FA9BB5AF-4DFB-4336-87A5-4E3ABA4FA95A}"/>
    <cellStyle name="Comma 2 6 2 2 6" xfId="1790" xr:uid="{1BBE1212-B20D-44CA-B2D5-FCD97A8E20E9}"/>
    <cellStyle name="Comma 2 6 2 3" xfId="289" xr:uid="{E13EB325-B084-4F81-9CCF-706C6A456331}"/>
    <cellStyle name="Comma 2 6 2 3 2" xfId="1090" xr:uid="{910E902A-3AE3-4A69-A1DD-74721D8D8A2F}"/>
    <cellStyle name="Comma 2 6 2 3 3" xfId="1890" xr:uid="{016290F5-F122-4BAC-B237-93C2D32A117B}"/>
    <cellStyle name="Comma 2 6 2 4" xfId="489" xr:uid="{221BCEA1-BD79-4E58-BC3A-5746BD3B2BCF}"/>
    <cellStyle name="Comma 2 6 2 4 2" xfId="1290" xr:uid="{357BCB2B-4E4C-438A-B160-268579C379D4}"/>
    <cellStyle name="Comma 2 6 2 4 3" xfId="2090" xr:uid="{A6F7CCFB-C977-4D8C-AF54-17FA6699BEF9}"/>
    <cellStyle name="Comma 2 6 2 5" xfId="689" xr:uid="{4C8113BF-34B1-44C0-BA4C-01D3E1738439}"/>
    <cellStyle name="Comma 2 6 2 5 2" xfId="1490" xr:uid="{A08E24A8-F785-4D72-8DEF-6465BFD13A5A}"/>
    <cellStyle name="Comma 2 6 2 5 3" xfId="2290" xr:uid="{47783304-CABE-42E5-9D1E-A7338BA7CA4D}"/>
    <cellStyle name="Comma 2 6 2 6" xfId="890" xr:uid="{0699A9C0-1C1D-439A-9BE5-55AFF18921D2}"/>
    <cellStyle name="Comma 2 6 2 7" xfId="1690" xr:uid="{7EC10D07-78D1-4305-9B55-6A0BB9C4F2A0}"/>
    <cellStyle name="Comma 2 6 3" xfId="139" xr:uid="{56697FF3-FB01-4A6E-9CC6-B5D7F55533BB}"/>
    <cellStyle name="Comma 2 6 3 2" xfId="339" xr:uid="{8039BC4C-8C9C-4496-937C-6E6A316A76EF}"/>
    <cellStyle name="Comma 2 6 3 2 2" xfId="1140" xr:uid="{89393040-16A4-43E1-A450-4CB0AB6DC53D}"/>
    <cellStyle name="Comma 2 6 3 2 3" xfId="1940" xr:uid="{633DDE02-B33B-46D4-BE71-652D5E61BDB9}"/>
    <cellStyle name="Comma 2 6 3 3" xfId="539" xr:uid="{A4FB9101-5114-4430-B40B-84A2171F7740}"/>
    <cellStyle name="Comma 2 6 3 3 2" xfId="1340" xr:uid="{0E0F7CD2-5AFF-48DC-B347-B577208B89D3}"/>
    <cellStyle name="Comma 2 6 3 3 3" xfId="2140" xr:uid="{1A23361B-1144-4209-AE08-53B724A1BA95}"/>
    <cellStyle name="Comma 2 6 3 4" xfId="739" xr:uid="{329B97A8-A0FC-4050-AC81-C159CFF2F25A}"/>
    <cellStyle name="Comma 2 6 3 4 2" xfId="1540" xr:uid="{86C275F0-3F51-4773-B5B6-E31A3AB0B797}"/>
    <cellStyle name="Comma 2 6 3 4 3" xfId="2340" xr:uid="{5BACD13E-C448-4E66-BB49-10D182496FDF}"/>
    <cellStyle name="Comma 2 6 3 5" xfId="940" xr:uid="{5F30A247-1F4A-4E94-891F-1323CEE370C1}"/>
    <cellStyle name="Comma 2 6 3 6" xfId="1740" xr:uid="{E31747B4-46A7-4BFB-8C61-B4B249481588}"/>
    <cellStyle name="Comma 2 6 4" xfId="239" xr:uid="{6D0963D9-95A3-4586-86DD-AB3EEE2AF535}"/>
    <cellStyle name="Comma 2 6 4 2" xfId="1040" xr:uid="{978EFB6B-6E00-47A4-B0FA-AB7A159461CE}"/>
    <cellStyle name="Comma 2 6 4 3" xfId="1840" xr:uid="{03BE28A1-1ED8-4829-87AB-07D2B76869CE}"/>
    <cellStyle name="Comma 2 6 5" xfId="439" xr:uid="{14ACC326-9B59-4857-8EB4-72431F2AE977}"/>
    <cellStyle name="Comma 2 6 5 2" xfId="1240" xr:uid="{CB65B746-BEEB-4892-BD50-07EFCD334C1B}"/>
    <cellStyle name="Comma 2 6 5 3" xfId="2040" xr:uid="{50819298-9E51-4593-8693-030D6D5106E7}"/>
    <cellStyle name="Comma 2 6 6" xfId="639" xr:uid="{DFDDD9B8-3F1C-4BE6-B287-F893B07CD499}"/>
    <cellStyle name="Comma 2 6 6 2" xfId="1440" xr:uid="{F52EB1C2-E24A-4DEB-A4D3-B7E98FED56A6}"/>
    <cellStyle name="Comma 2 6 6 3" xfId="2240" xr:uid="{3B742102-2939-4719-B81E-69E2BE5C9981}"/>
    <cellStyle name="Comma 2 6 7" xfId="840" xr:uid="{39A9306D-3B84-44AD-B031-FF4C4AD17AD3}"/>
    <cellStyle name="Comma 2 6 8" xfId="1640" xr:uid="{708EDE27-D0E8-404D-9138-826D844559F6}"/>
    <cellStyle name="Comma 2 7" xfId="48" xr:uid="{D4D3A3E9-ED15-42D3-BCD4-ACC96339A133}"/>
    <cellStyle name="Comma 2 7 2" xfId="99" xr:uid="{B6C7C5A9-6D46-4DD0-9A0B-E5B0731BF4D4}"/>
    <cellStyle name="Comma 2 7 2 2" xfId="199" xr:uid="{3BC35301-B793-4F64-8026-C4B44E1616A1}"/>
    <cellStyle name="Comma 2 7 2 2 2" xfId="399" xr:uid="{E2E5F8B5-7529-4864-B1A1-2EA0CABD6A66}"/>
    <cellStyle name="Comma 2 7 2 2 2 2" xfId="1200" xr:uid="{2E32750F-7C75-47CE-A1ED-B7B42924F32B}"/>
    <cellStyle name="Comma 2 7 2 2 2 3" xfId="2000" xr:uid="{4D293D73-DD58-406A-A9D1-7F1FBDE3BE48}"/>
    <cellStyle name="Comma 2 7 2 2 3" xfId="599" xr:uid="{38D1561A-E785-4A5E-81F7-A987795FD5B3}"/>
    <cellStyle name="Comma 2 7 2 2 3 2" xfId="1400" xr:uid="{15F9BF3D-C1C9-4029-AE8B-A35BDBBD91DA}"/>
    <cellStyle name="Comma 2 7 2 2 3 3" xfId="2200" xr:uid="{5D175EA9-1A77-48AD-BAB9-0F24133F2669}"/>
    <cellStyle name="Comma 2 7 2 2 4" xfId="799" xr:uid="{DB6543D3-BB27-4E5E-84AE-40AF3935BD4B}"/>
    <cellStyle name="Comma 2 7 2 2 4 2" xfId="1600" xr:uid="{76A36FB4-EA74-45BC-BA30-26ED89621481}"/>
    <cellStyle name="Comma 2 7 2 2 4 3" xfId="2400" xr:uid="{A88C2C4B-FC08-4607-A20F-0C777CD0CA08}"/>
    <cellStyle name="Comma 2 7 2 2 5" xfId="1000" xr:uid="{B75A169B-BA1B-4B89-ACF2-852BAFF7C961}"/>
    <cellStyle name="Comma 2 7 2 2 6" xfId="1800" xr:uid="{FC1B928D-925B-44B6-AAE8-23D57C148293}"/>
    <cellStyle name="Comma 2 7 2 3" xfId="299" xr:uid="{0FF1E7AF-0E57-47A4-AB4F-2259846B0DA5}"/>
    <cellStyle name="Comma 2 7 2 3 2" xfId="1100" xr:uid="{00E46B1E-61BB-4572-A8A9-B4A66BF2A17C}"/>
    <cellStyle name="Comma 2 7 2 3 3" xfId="1900" xr:uid="{FAB0536F-12CB-4D43-A0D9-EDC6CCD755F4}"/>
    <cellStyle name="Comma 2 7 2 4" xfId="499" xr:uid="{095FD6D2-4999-476C-85F4-C70666DB7EBB}"/>
    <cellStyle name="Comma 2 7 2 4 2" xfId="1300" xr:uid="{1CFB6AED-CB17-47FA-BEF2-6F51D40AC96B}"/>
    <cellStyle name="Comma 2 7 2 4 3" xfId="2100" xr:uid="{4E28AF9D-9D27-4461-A957-8952DCA78856}"/>
    <cellStyle name="Comma 2 7 2 5" xfId="699" xr:uid="{0EF6C434-9D42-4235-A9DD-61AE3E17A6A5}"/>
    <cellStyle name="Comma 2 7 2 5 2" xfId="1500" xr:uid="{7A54D1D8-E30A-4100-8905-CF33E0AF8BD3}"/>
    <cellStyle name="Comma 2 7 2 5 3" xfId="2300" xr:uid="{326CB72A-36ED-4B48-82DA-FF3F85562CE6}"/>
    <cellStyle name="Comma 2 7 2 6" xfId="900" xr:uid="{846203BE-3D6A-4D9D-8210-DFB02AC18A95}"/>
    <cellStyle name="Comma 2 7 2 7" xfId="1700" xr:uid="{49EB383B-C2B3-4BB0-83BA-FF4571BB427F}"/>
    <cellStyle name="Comma 2 7 3" xfId="149" xr:uid="{1452AAD0-7EED-4EFD-93E2-959D03E3C4C2}"/>
    <cellStyle name="Comma 2 7 3 2" xfId="349" xr:uid="{A82C1047-4DB1-4B3B-9F56-5BD7EEFF5356}"/>
    <cellStyle name="Comma 2 7 3 2 2" xfId="1150" xr:uid="{917BA238-9B2D-4888-8A66-8E57866FBE3A}"/>
    <cellStyle name="Comma 2 7 3 2 3" xfId="1950" xr:uid="{D05792D3-2F24-49A4-BC5E-286D986B6A39}"/>
    <cellStyle name="Comma 2 7 3 3" xfId="549" xr:uid="{3C8B74B7-5108-435F-B199-4F9BCFC2A42B}"/>
    <cellStyle name="Comma 2 7 3 3 2" xfId="1350" xr:uid="{7F8540B1-ECB3-4A9A-977A-4AF93E14FB0C}"/>
    <cellStyle name="Comma 2 7 3 3 3" xfId="2150" xr:uid="{3A909948-D21F-4178-92A6-29E46666E7ED}"/>
    <cellStyle name="Comma 2 7 3 4" xfId="749" xr:uid="{F2F19499-9D6F-4F46-89BF-2D81678F5316}"/>
    <cellStyle name="Comma 2 7 3 4 2" xfId="1550" xr:uid="{D73E5F71-0160-4573-9FCE-A1703E3EC09C}"/>
    <cellStyle name="Comma 2 7 3 4 3" xfId="2350" xr:uid="{FC3931E5-2671-43DE-A0E2-07E2EC1CC760}"/>
    <cellStyle name="Comma 2 7 3 5" xfId="950" xr:uid="{5C0DCC0B-F2B3-4383-AB83-BA36A195F093}"/>
    <cellStyle name="Comma 2 7 3 6" xfId="1750" xr:uid="{F3FB0D45-F005-4B93-ABE5-A7A3841995AA}"/>
    <cellStyle name="Comma 2 7 4" xfId="249" xr:uid="{BC2C69C1-10B0-4816-B8D9-5A14DB6BF57D}"/>
    <cellStyle name="Comma 2 7 4 2" xfId="1050" xr:uid="{F0C391F6-B4AB-4CD2-8C54-8B5186ED2973}"/>
    <cellStyle name="Comma 2 7 4 3" xfId="1850" xr:uid="{A3567DB9-0B6B-4AA7-A2C3-C9DC655FB355}"/>
    <cellStyle name="Comma 2 7 5" xfId="449" xr:uid="{44AF7FAF-7540-4ACD-BE64-30D45DFFA9F3}"/>
    <cellStyle name="Comma 2 7 5 2" xfId="1250" xr:uid="{6C10307D-6BCF-4FA0-8C3E-BC9859FEE1F2}"/>
    <cellStyle name="Comma 2 7 5 3" xfId="2050" xr:uid="{0615EC0F-CDA6-430F-B712-B697647295A6}"/>
    <cellStyle name="Comma 2 7 6" xfId="649" xr:uid="{614F71BC-05C4-4DE7-AFE0-4B53A94A1187}"/>
    <cellStyle name="Comma 2 7 6 2" xfId="1450" xr:uid="{46F35DD3-3FCC-47A6-99E4-4B51C56E49F3}"/>
    <cellStyle name="Comma 2 7 6 3" xfId="2250" xr:uid="{569B4005-5656-462C-BC6B-2A4E85A28D70}"/>
    <cellStyle name="Comma 2 7 7" xfId="850" xr:uid="{EBA3505A-FDB1-4DDA-B960-0A3103E3C27D}"/>
    <cellStyle name="Comma 2 7 8" xfId="1650" xr:uid="{39D9C0B0-5FD7-4441-B5BF-F6E2FFDFF0FD}"/>
    <cellStyle name="Comma 2 8" xfId="58" xr:uid="{ED93F81D-73D8-4E26-8ED1-442D6530A667}"/>
    <cellStyle name="Comma 2 8 2" xfId="109" xr:uid="{62CD6E8B-5563-41AD-9F4F-DBA980CD25A9}"/>
    <cellStyle name="Comma 2 8 2 2" xfId="209" xr:uid="{3BA90CFA-20BE-4401-AB90-D4C71DB6BC36}"/>
    <cellStyle name="Comma 2 8 2 2 2" xfId="409" xr:uid="{B25D633A-1029-41FD-9196-610C6D2CC2BE}"/>
    <cellStyle name="Comma 2 8 2 2 2 2" xfId="1210" xr:uid="{1474B3BE-E208-4221-843D-CB2E33A71F50}"/>
    <cellStyle name="Comma 2 8 2 2 2 3" xfId="2010" xr:uid="{E48B79C0-701C-4AEE-9EFB-177386CFE542}"/>
    <cellStyle name="Comma 2 8 2 2 3" xfId="609" xr:uid="{5E2DA021-ADE7-4CED-B273-0F953C55EABC}"/>
    <cellStyle name="Comma 2 8 2 2 3 2" xfId="1410" xr:uid="{750C8E6A-00C2-4889-B33A-FB38C5698ED0}"/>
    <cellStyle name="Comma 2 8 2 2 3 3" xfId="2210" xr:uid="{E4442B57-5E8A-492B-A078-E867E341BD07}"/>
    <cellStyle name="Comma 2 8 2 2 4" xfId="809" xr:uid="{018D682C-DC37-4B55-849D-3DF3342B6E70}"/>
    <cellStyle name="Comma 2 8 2 2 4 2" xfId="1610" xr:uid="{02E925EE-0AAC-40CE-8F23-625CB1F1C7DD}"/>
    <cellStyle name="Comma 2 8 2 2 4 3" xfId="2410" xr:uid="{5A9FF07F-A85D-41ED-80CA-7B31A4E1ACFB}"/>
    <cellStyle name="Comma 2 8 2 2 5" xfId="1010" xr:uid="{FC3BBD7F-928C-4702-8C32-E8A7A975B31D}"/>
    <cellStyle name="Comma 2 8 2 2 6" xfId="1810" xr:uid="{3B635501-5B60-4100-AC81-0D17BE5591A5}"/>
    <cellStyle name="Comma 2 8 2 3" xfId="309" xr:uid="{BDFB976C-1D87-4253-AEDA-994DADD9B75B}"/>
    <cellStyle name="Comma 2 8 2 3 2" xfId="1110" xr:uid="{0612B37B-53E1-47C7-8579-5FCE0E84EA46}"/>
    <cellStyle name="Comma 2 8 2 3 3" xfId="1910" xr:uid="{4B39F7F1-01F7-4D56-8152-1F0C4389A0C2}"/>
    <cellStyle name="Comma 2 8 2 4" xfId="509" xr:uid="{1409D6B5-88C3-465D-B36B-1D27B2C5DED2}"/>
    <cellStyle name="Comma 2 8 2 4 2" xfId="1310" xr:uid="{031974B7-93D2-4033-8DEF-4441FA66C56E}"/>
    <cellStyle name="Comma 2 8 2 4 3" xfId="2110" xr:uid="{3CA1C75F-FD3A-4F29-915E-8D2F2E3D11DC}"/>
    <cellStyle name="Comma 2 8 2 5" xfId="709" xr:uid="{8D3A7CF2-8D13-4C55-8835-1AF89A8B1869}"/>
    <cellStyle name="Comma 2 8 2 5 2" xfId="1510" xr:uid="{D1C348EC-E880-47E6-AD12-9FE31384804B}"/>
    <cellStyle name="Comma 2 8 2 5 3" xfId="2310" xr:uid="{FE10CE38-CEF0-4594-A2DB-32FC33C490AB}"/>
    <cellStyle name="Comma 2 8 2 6" xfId="910" xr:uid="{3A874B74-5D7B-4A66-8B46-34C7EED31EF8}"/>
    <cellStyle name="Comma 2 8 2 7" xfId="1710" xr:uid="{F42A2FD0-85D9-4A34-A79E-93AEA153B014}"/>
    <cellStyle name="Comma 2 8 3" xfId="159" xr:uid="{4AA6D51E-72B7-44C2-A3C0-1FD038E56E04}"/>
    <cellStyle name="Comma 2 8 3 2" xfId="359" xr:uid="{1AF52DB6-7DCA-4716-AB1F-4FE15EBCFE2B}"/>
    <cellStyle name="Comma 2 8 3 2 2" xfId="1160" xr:uid="{3EFB88DB-9BB9-4ED7-82A8-6A78CBB22F77}"/>
    <cellStyle name="Comma 2 8 3 2 3" xfId="1960" xr:uid="{A88EBCA1-A26D-4B7C-ACF4-5B13E8CCD056}"/>
    <cellStyle name="Comma 2 8 3 3" xfId="559" xr:uid="{697A47F1-3054-4807-9CE4-BA4B4CFCB9D9}"/>
    <cellStyle name="Comma 2 8 3 3 2" xfId="1360" xr:uid="{EAF10919-0750-46D9-8639-248E306C5A28}"/>
    <cellStyle name="Comma 2 8 3 3 3" xfId="2160" xr:uid="{21F1EFB3-31A8-426F-9ED9-0987E6A17D93}"/>
    <cellStyle name="Comma 2 8 3 4" xfId="759" xr:uid="{12226CA3-B49E-4763-9A87-B9245279EC5B}"/>
    <cellStyle name="Comma 2 8 3 4 2" xfId="1560" xr:uid="{2EC53A05-CA8F-4990-A4E5-CC7090F181C1}"/>
    <cellStyle name="Comma 2 8 3 4 3" xfId="2360" xr:uid="{F0711844-5C90-4D7D-A9A5-1A030868BC61}"/>
    <cellStyle name="Comma 2 8 3 5" xfId="960" xr:uid="{2E73C10D-B83E-4C65-B51D-FC7A15C8A1C5}"/>
    <cellStyle name="Comma 2 8 3 6" xfId="1760" xr:uid="{2333282D-E76A-49E0-80C5-5D5F48B39428}"/>
    <cellStyle name="Comma 2 8 4" xfId="259" xr:uid="{E483D1F1-84EB-45AB-B82E-06BFDA726114}"/>
    <cellStyle name="Comma 2 8 4 2" xfId="1060" xr:uid="{3B731A5C-69BB-4739-A333-C8A603B406E4}"/>
    <cellStyle name="Comma 2 8 4 3" xfId="1860" xr:uid="{1992641B-CA98-4404-8E2A-3630EFBFC44B}"/>
    <cellStyle name="Comma 2 8 5" xfId="459" xr:uid="{2DCEC20B-6A42-44D8-A3DA-C8D4BA4D0400}"/>
    <cellStyle name="Comma 2 8 5 2" xfId="1260" xr:uid="{D062D8F2-28E8-448C-A4F4-D31C47D2B0A9}"/>
    <cellStyle name="Comma 2 8 5 3" xfId="2060" xr:uid="{2C0E2905-4E1C-4030-8A97-9F819899D146}"/>
    <cellStyle name="Comma 2 8 6" xfId="659" xr:uid="{C5FD99D6-8194-47F7-8CA0-A0C19267E113}"/>
    <cellStyle name="Comma 2 8 6 2" xfId="1460" xr:uid="{FED0C771-2FD3-400C-9017-E74EF04CF981}"/>
    <cellStyle name="Comma 2 8 6 3" xfId="2260" xr:uid="{73832C29-6FC3-4BC4-9B12-F9CE416244D3}"/>
    <cellStyle name="Comma 2 8 7" xfId="860" xr:uid="{8DC65C6E-0EC4-4935-9ACC-9DA51EF1A3D6}"/>
    <cellStyle name="Comma 2 8 8" xfId="1660" xr:uid="{F1EE5C81-0FD4-400C-864D-1C940B2C5D23}"/>
    <cellStyle name="Comma 2 9" xfId="68" xr:uid="{3DC6E78B-B827-42E4-B27B-E6AB0BB105A4}"/>
    <cellStyle name="Comma 2 9 2" xfId="119" xr:uid="{6A8F5532-7A6C-4542-A6EE-F225401F48CF}"/>
    <cellStyle name="Comma 2 9 2 2" xfId="219" xr:uid="{870EB8F3-0B7C-4099-AB62-6FCAB82ADF10}"/>
    <cellStyle name="Comma 2 9 2 2 2" xfId="419" xr:uid="{74CE6506-7100-439C-8354-24B3E92E5E5F}"/>
    <cellStyle name="Comma 2 9 2 2 2 2" xfId="1220" xr:uid="{52A2BD06-931F-4832-8978-4D4F5297B3EA}"/>
    <cellStyle name="Comma 2 9 2 2 2 3" xfId="2020" xr:uid="{6374DB8F-A42A-4D0D-97FE-F11898C2879D}"/>
    <cellStyle name="Comma 2 9 2 2 3" xfId="619" xr:uid="{19669FB8-517E-4B23-B210-F32CD22C57F9}"/>
    <cellStyle name="Comma 2 9 2 2 3 2" xfId="1420" xr:uid="{2A180678-B0E8-4F4F-B351-5AC730005BAD}"/>
    <cellStyle name="Comma 2 9 2 2 3 3" xfId="2220" xr:uid="{8E90AC9A-10DE-464B-BFAB-E1795C0A2047}"/>
    <cellStyle name="Comma 2 9 2 2 4" xfId="819" xr:uid="{40F6BC65-09F2-4738-A9EE-08E5A1303BB8}"/>
    <cellStyle name="Comma 2 9 2 2 4 2" xfId="1620" xr:uid="{D23AB052-2898-4349-940D-B4528FCBA4A0}"/>
    <cellStyle name="Comma 2 9 2 2 4 3" xfId="2420" xr:uid="{D261AAF6-6F10-4C68-82D5-BF9C1CBA4943}"/>
    <cellStyle name="Comma 2 9 2 2 5" xfId="1020" xr:uid="{BF1029AE-B368-498E-B84E-C787DCF69D37}"/>
    <cellStyle name="Comma 2 9 2 2 6" xfId="1820" xr:uid="{7F1C4F0C-9E3C-4C68-8999-F3CEC9B625F2}"/>
    <cellStyle name="Comma 2 9 2 3" xfId="319" xr:uid="{31D4F044-60C5-4EF4-9C8F-E376FB154AF3}"/>
    <cellStyle name="Comma 2 9 2 3 2" xfId="1120" xr:uid="{D98D2941-31D8-4A3D-8258-115F569F9011}"/>
    <cellStyle name="Comma 2 9 2 3 3" xfId="1920" xr:uid="{FFE8B79B-4E60-49C0-B7FE-07F99943E5A1}"/>
    <cellStyle name="Comma 2 9 2 4" xfId="519" xr:uid="{EBE22FC5-FD5A-429E-B5E1-3806B0A1878C}"/>
    <cellStyle name="Comma 2 9 2 4 2" xfId="1320" xr:uid="{A4DB61FB-0628-48B1-8190-66E31A6E49D1}"/>
    <cellStyle name="Comma 2 9 2 4 3" xfId="2120" xr:uid="{6826ADE5-3ED7-4D11-99B1-5821EF72BCE2}"/>
    <cellStyle name="Comma 2 9 2 5" xfId="719" xr:uid="{E73B88B6-663B-4ABE-B47A-8FF9B22841D4}"/>
    <cellStyle name="Comma 2 9 2 5 2" xfId="1520" xr:uid="{29AF4986-83F5-4B3C-BC26-690FAB7E718C}"/>
    <cellStyle name="Comma 2 9 2 5 3" xfId="2320" xr:uid="{318EE902-4A44-4B72-93CA-98A744BF2545}"/>
    <cellStyle name="Comma 2 9 2 6" xfId="920" xr:uid="{EEBDDDC6-709A-4F71-AF90-58F326294C73}"/>
    <cellStyle name="Comma 2 9 2 7" xfId="1720" xr:uid="{9AA653F0-2642-4236-B08F-2B2EF99E582B}"/>
    <cellStyle name="Comma 2 9 3" xfId="169" xr:uid="{5A30B480-E833-4D13-BAA6-DF380FB5099E}"/>
    <cellStyle name="Comma 2 9 3 2" xfId="369" xr:uid="{46FAE951-54C3-4F8F-987A-7E157F697760}"/>
    <cellStyle name="Comma 2 9 3 2 2" xfId="1170" xr:uid="{3CFB8781-52BC-4C8C-ABE2-91EBCB7DAA4D}"/>
    <cellStyle name="Comma 2 9 3 2 3" xfId="1970" xr:uid="{9489472F-E92C-4BD9-926C-7F16E7838B69}"/>
    <cellStyle name="Comma 2 9 3 3" xfId="569" xr:uid="{EAE001A6-2A82-4E01-94D7-88DD9324942F}"/>
    <cellStyle name="Comma 2 9 3 3 2" xfId="1370" xr:uid="{D033AE29-E19E-41FD-909D-4D632178F638}"/>
    <cellStyle name="Comma 2 9 3 3 3" xfId="2170" xr:uid="{1F2D7558-00FC-4B5D-9AD0-B3C8486C3E43}"/>
    <cellStyle name="Comma 2 9 3 4" xfId="769" xr:uid="{374D9BFF-8F4B-4AB1-B772-B7ABAD6C3CD6}"/>
    <cellStyle name="Comma 2 9 3 4 2" xfId="1570" xr:uid="{427AF3E5-4D03-43F3-B8A2-B210EE36A962}"/>
    <cellStyle name="Comma 2 9 3 4 3" xfId="2370" xr:uid="{FC2F57DA-FB32-4C8A-B272-96210163CF9D}"/>
    <cellStyle name="Comma 2 9 3 5" xfId="970" xr:uid="{477B3802-246F-4CE7-B1D3-736715E3040E}"/>
    <cellStyle name="Comma 2 9 3 6" xfId="1770" xr:uid="{E4F4B489-571F-4556-A8E2-D006E427DC57}"/>
    <cellStyle name="Comma 2 9 4" xfId="269" xr:uid="{A034B46E-490B-4BD9-8308-F25E6C666880}"/>
    <cellStyle name="Comma 2 9 4 2" xfId="1070" xr:uid="{3A563479-7488-4182-A421-BAA5C195B216}"/>
    <cellStyle name="Comma 2 9 4 3" xfId="1870" xr:uid="{4B833DCF-F4D4-49D3-A08E-DCFC7EFCFA5B}"/>
    <cellStyle name="Comma 2 9 5" xfId="469" xr:uid="{943E8151-2F35-48AA-BA0E-2A4AABD0109A}"/>
    <cellStyle name="Comma 2 9 5 2" xfId="1270" xr:uid="{145E3D3A-AFD0-4AE3-A95B-628C63AD03B1}"/>
    <cellStyle name="Comma 2 9 5 3" xfId="2070" xr:uid="{12638188-9E6A-4CEF-9F61-5EEAA32F88EA}"/>
    <cellStyle name="Comma 2 9 6" xfId="669" xr:uid="{8A8BC9C6-E677-4690-BC3C-77EFAD804E7E}"/>
    <cellStyle name="Comma 2 9 6 2" xfId="1470" xr:uid="{8D416C69-CC92-4AFB-94E7-72954271E9E1}"/>
    <cellStyle name="Comma 2 9 6 3" xfId="2270" xr:uid="{23CF2CAC-80D3-4D87-8CAE-05BA36F6B405}"/>
    <cellStyle name="Comma 2 9 7" xfId="870" xr:uid="{AF6DE83D-1980-4677-87E9-8983DA74809E}"/>
    <cellStyle name="Comma 2 9 8" xfId="1670" xr:uid="{608EDD9F-1A2E-483E-A3FD-03C8362DD3EA}"/>
    <cellStyle name="Comma 3" xfId="9" xr:uid="{00000000-0005-0000-0000-000002000000}"/>
    <cellStyle name="Comma 3 10" xfId="80" xr:uid="{CC10659A-CD69-4B75-8557-FD53C23D5921}"/>
    <cellStyle name="Comma 3 10 2" xfId="180" xr:uid="{92F911E4-1895-4965-A070-16D4ABF2C9B0}"/>
    <cellStyle name="Comma 3 10 2 2" xfId="380" xr:uid="{B798B91B-F74E-41FF-97B0-E14619D85C08}"/>
    <cellStyle name="Comma 3 10 2 2 2" xfId="1181" xr:uid="{3C738DB0-735A-46E2-9864-F398D58527DC}"/>
    <cellStyle name="Comma 3 10 2 2 3" xfId="1981" xr:uid="{FED4A7F2-FEC1-4B7E-A72A-BC0C45EC9E5D}"/>
    <cellStyle name="Comma 3 10 2 3" xfId="580" xr:uid="{38CCDBA5-716F-40A2-AAB8-2B37A30CF92A}"/>
    <cellStyle name="Comma 3 10 2 3 2" xfId="1381" xr:uid="{1C6E4376-BE39-4DEA-A992-7B6BD36E957E}"/>
    <cellStyle name="Comma 3 10 2 3 3" xfId="2181" xr:uid="{777D075A-7231-467E-9CD8-37F185C48143}"/>
    <cellStyle name="Comma 3 10 2 4" xfId="780" xr:uid="{49562722-4BF9-4C37-B955-207B459E04EC}"/>
    <cellStyle name="Comma 3 10 2 4 2" xfId="1581" xr:uid="{D2BED3A3-56C3-4959-9923-15429CD1B142}"/>
    <cellStyle name="Comma 3 10 2 4 3" xfId="2381" xr:uid="{5414F2EE-E1E6-4031-883F-16318E84A86F}"/>
    <cellStyle name="Comma 3 10 2 5" xfId="981" xr:uid="{60DB04D5-56E2-4BE0-9EA0-0AA2F53C073F}"/>
    <cellStyle name="Comma 3 10 2 6" xfId="1781" xr:uid="{3A13A0FC-0866-4214-8C8E-0E6E0F36B296}"/>
    <cellStyle name="Comma 3 10 3" xfId="280" xr:uid="{0C9B3251-9598-4DF9-A350-58587B77487D}"/>
    <cellStyle name="Comma 3 10 3 2" xfId="1081" xr:uid="{2E20283C-FE2E-4530-B608-17FFAD93AC4B}"/>
    <cellStyle name="Comma 3 10 3 3" xfId="1881" xr:uid="{321EA924-FB6D-4279-9A1A-D0C8EAA600B4}"/>
    <cellStyle name="Comma 3 10 4" xfId="480" xr:uid="{EEC80869-F277-44E2-842E-FE5FA18B8C2C}"/>
    <cellStyle name="Comma 3 10 4 2" xfId="1281" xr:uid="{6403F733-B144-49D1-A3DB-CCE446CD33ED}"/>
    <cellStyle name="Comma 3 10 4 3" xfId="2081" xr:uid="{9B030DA3-E4F0-4827-8A8A-3036B80E3E0C}"/>
    <cellStyle name="Comma 3 10 5" xfId="680" xr:uid="{5A1E81EE-D106-4CCA-97FC-F265CB44AB58}"/>
    <cellStyle name="Comma 3 10 5 2" xfId="1481" xr:uid="{CDD7468B-6C93-484E-BCDF-E3F3D442DCFF}"/>
    <cellStyle name="Comma 3 10 5 3" xfId="2281" xr:uid="{343EE40D-B634-4080-868E-255B2454CD51}"/>
    <cellStyle name="Comma 3 10 6" xfId="881" xr:uid="{164FE421-2C5F-419A-942B-B27A58B5171C}"/>
    <cellStyle name="Comma 3 10 7" xfId="1681" xr:uid="{206FCC16-AF60-42F5-8CCE-72B3D1A49AD9}"/>
    <cellStyle name="Comma 3 11" xfId="130" xr:uid="{A556EE9E-AF45-44DC-BF76-14BB51F4C1C0}"/>
    <cellStyle name="Comma 3 11 2" xfId="330" xr:uid="{F770D150-5305-4480-A768-4C0167A40928}"/>
    <cellStyle name="Comma 3 11 2 2" xfId="1131" xr:uid="{C581CD35-E51A-4091-9D01-A7956D1F30BE}"/>
    <cellStyle name="Comma 3 11 2 3" xfId="1931" xr:uid="{F536B1E7-CB57-4316-98DF-7A0B7F282045}"/>
    <cellStyle name="Comma 3 11 3" xfId="530" xr:uid="{C398D47F-644A-4F40-B865-0E9C8801AA34}"/>
    <cellStyle name="Comma 3 11 3 2" xfId="1331" xr:uid="{77104011-0019-4569-B4E9-8648D07456A1}"/>
    <cellStyle name="Comma 3 11 3 3" xfId="2131" xr:uid="{4C5ABC60-D418-409D-A0EA-D4942E430568}"/>
    <cellStyle name="Comma 3 11 4" xfId="730" xr:uid="{4F5C134A-8356-4FA0-B637-E9BE812E4D0C}"/>
    <cellStyle name="Comma 3 11 4 2" xfId="1531" xr:uid="{B6614C4C-D48A-4E6D-9925-012E2A58C6DD}"/>
    <cellStyle name="Comma 3 11 4 3" xfId="2331" xr:uid="{1F29B1D4-3C3C-4024-A2CC-447C0A6D0161}"/>
    <cellStyle name="Comma 3 11 5" xfId="931" xr:uid="{F2392430-0B54-4806-885E-6DE987C8291A}"/>
    <cellStyle name="Comma 3 11 6" xfId="1731" xr:uid="{1ECA031A-38AA-4772-A0E3-6E1928C58CB4}"/>
    <cellStyle name="Comma 3 12" xfId="230" xr:uid="{8B8A3377-ADBA-491D-A4D9-27F597AAC7D3}"/>
    <cellStyle name="Comma 3 12 2" xfId="1031" xr:uid="{07D9C284-F387-40E6-A224-011D206BCBA8}"/>
    <cellStyle name="Comma 3 12 3" xfId="1831" xr:uid="{17F2EB60-6312-4F51-9A5A-750DB81AF081}"/>
    <cellStyle name="Comma 3 13" xfId="430" xr:uid="{B564F3C1-92C5-478F-BBDB-79FB8B5B108A}"/>
    <cellStyle name="Comma 3 13 2" xfId="1231" xr:uid="{A290FAC3-AE5C-4E8D-A0B0-2635162385FF}"/>
    <cellStyle name="Comma 3 13 3" xfId="2031" xr:uid="{DECD2352-5D96-4DB6-ABE1-5EC17906002A}"/>
    <cellStyle name="Comma 3 14" xfId="630" xr:uid="{08EC2853-E04B-475A-83FE-32C8B1475FF1}"/>
    <cellStyle name="Comma 3 14 2" xfId="1431" xr:uid="{A20F0232-4924-467F-AC18-D6FB60226A73}"/>
    <cellStyle name="Comma 3 14 3" xfId="2231" xr:uid="{C53778E6-B636-4036-9782-A0FAE79691B2}"/>
    <cellStyle name="Comma 3 15" xfId="831" xr:uid="{503F2191-C702-404A-ABD8-0C255119CBCE}"/>
    <cellStyle name="Comma 3 16" xfId="1631" xr:uid="{49D2D60E-C0E1-4CB3-BD85-11047F475A23}"/>
    <cellStyle name="Comma 3 17" xfId="22" xr:uid="{D7B4DED0-610A-4062-B3EF-A5376235FBBB}"/>
    <cellStyle name="Comma 3 2" xfId="29" xr:uid="{018F0C24-B6DB-45BC-93FC-028BA5DAE8B7}"/>
    <cellStyle name="Comma 3 2 10" xfId="632" xr:uid="{B261700F-A446-4C3D-BB55-F8CF12BF798B}"/>
    <cellStyle name="Comma 3 2 10 2" xfId="1433" xr:uid="{5AF40E95-69DE-40FE-A26F-861A0318765C}"/>
    <cellStyle name="Comma 3 2 10 3" xfId="2233" xr:uid="{75D06FE1-5B84-4F9B-A941-4A5B2211D316}"/>
    <cellStyle name="Comma 3 2 11" xfId="833" xr:uid="{2D48AC96-60F9-46A0-9B44-5A877A6BF079}"/>
    <cellStyle name="Comma 3 2 12" xfId="1633" xr:uid="{D17E7216-780B-477E-9002-80C43DBAEABA}"/>
    <cellStyle name="Comma 3 2 2" xfId="41" xr:uid="{25E04CF0-9BFF-4C21-9A3E-E6193515931C}"/>
    <cellStyle name="Comma 3 2 2 2" xfId="92" xr:uid="{88192C0E-B4B4-4D12-8F41-64A879F8BC6F}"/>
    <cellStyle name="Comma 3 2 2 2 2" xfId="192" xr:uid="{9C9A00FA-395C-45EC-BE3B-2C059C4E2FFD}"/>
    <cellStyle name="Comma 3 2 2 2 2 2" xfId="392" xr:uid="{380CCD53-C432-425B-8B13-3A0F5D8D6276}"/>
    <cellStyle name="Comma 3 2 2 2 2 2 2" xfId="1193" xr:uid="{BD5F2679-833C-44AA-B371-0533DD6AFF36}"/>
    <cellStyle name="Comma 3 2 2 2 2 2 3" xfId="1993" xr:uid="{E3958F66-8E97-460D-ABCD-241880199B20}"/>
    <cellStyle name="Comma 3 2 2 2 2 3" xfId="592" xr:uid="{D37D2A4F-869F-421F-8339-03B7E573C98E}"/>
    <cellStyle name="Comma 3 2 2 2 2 3 2" xfId="1393" xr:uid="{AFE79DF8-6560-47C9-A625-915DDA8BF286}"/>
    <cellStyle name="Comma 3 2 2 2 2 3 3" xfId="2193" xr:uid="{4A9BE21F-7A24-4F6F-9582-7B6E54DA9FC4}"/>
    <cellStyle name="Comma 3 2 2 2 2 4" xfId="792" xr:uid="{75842DA7-C1D3-4A28-9A15-E0440F91FAD5}"/>
    <cellStyle name="Comma 3 2 2 2 2 4 2" xfId="1593" xr:uid="{43830FB2-B17B-449E-8C11-50C5D44D19B2}"/>
    <cellStyle name="Comma 3 2 2 2 2 4 3" xfId="2393" xr:uid="{A68CB9CC-DFA9-4134-B9AA-57A27662D78B}"/>
    <cellStyle name="Comma 3 2 2 2 2 5" xfId="993" xr:uid="{C6930DD0-00B4-4AAB-9213-ABF920D35E82}"/>
    <cellStyle name="Comma 3 2 2 2 2 6" xfId="1793" xr:uid="{3110D1AF-5BE8-4678-B5C0-544A4779E02D}"/>
    <cellStyle name="Comma 3 2 2 2 3" xfId="292" xr:uid="{95A4BCED-4D94-49CC-B919-C21F424A3FAB}"/>
    <cellStyle name="Comma 3 2 2 2 3 2" xfId="1093" xr:uid="{A27D81F4-2753-4E4A-A958-502E435C0659}"/>
    <cellStyle name="Comma 3 2 2 2 3 3" xfId="1893" xr:uid="{226A8D14-455B-413B-B571-99DBE950311C}"/>
    <cellStyle name="Comma 3 2 2 2 4" xfId="492" xr:uid="{40D0BCDF-B7EF-4E42-AEAD-3C9CDFC0F809}"/>
    <cellStyle name="Comma 3 2 2 2 4 2" xfId="1293" xr:uid="{67EDA581-E1EA-4359-A2C7-A3B02F3DAC23}"/>
    <cellStyle name="Comma 3 2 2 2 4 3" xfId="2093" xr:uid="{E38A1907-2A15-4F6A-BF5E-406FD1F8F049}"/>
    <cellStyle name="Comma 3 2 2 2 5" xfId="692" xr:uid="{F839CAA9-6A11-43D9-826D-89AC3149C78D}"/>
    <cellStyle name="Comma 3 2 2 2 5 2" xfId="1493" xr:uid="{60C25BCB-E0A1-4659-82E8-A21E9E328D5A}"/>
    <cellStyle name="Comma 3 2 2 2 5 3" xfId="2293" xr:uid="{208AD72B-C2F1-4EFA-A2D5-15CAD046B6D4}"/>
    <cellStyle name="Comma 3 2 2 2 6" xfId="893" xr:uid="{DB4C7949-62D2-4A42-AC4F-A230274DAFA8}"/>
    <cellStyle name="Comma 3 2 2 2 7" xfId="1693" xr:uid="{82299DB8-3AC3-4E53-A7CE-1110DCB749EE}"/>
    <cellStyle name="Comma 3 2 2 3" xfId="142" xr:uid="{B3DD7718-DC41-402E-BD66-5F7CBEE3660C}"/>
    <cellStyle name="Comma 3 2 2 3 2" xfId="342" xr:uid="{203F7F00-1FCF-491A-80D9-27ACA1A1FDF1}"/>
    <cellStyle name="Comma 3 2 2 3 2 2" xfId="1143" xr:uid="{37EC4E0E-FBE8-4234-BF4A-EA406465730E}"/>
    <cellStyle name="Comma 3 2 2 3 2 3" xfId="1943" xr:uid="{8C4888F4-0512-4C93-B913-CF73A2BF7F60}"/>
    <cellStyle name="Comma 3 2 2 3 3" xfId="542" xr:uid="{E8800C6B-6B05-40EC-AB47-AA5D2FBA15B6}"/>
    <cellStyle name="Comma 3 2 2 3 3 2" xfId="1343" xr:uid="{15F03637-C8C5-4092-B992-4899435BCB72}"/>
    <cellStyle name="Comma 3 2 2 3 3 3" xfId="2143" xr:uid="{365F26A4-0A8D-46FF-A676-7430D08D5DCB}"/>
    <cellStyle name="Comma 3 2 2 3 4" xfId="742" xr:uid="{02EC4F35-2D15-4786-87C5-F1AFAF2C5063}"/>
    <cellStyle name="Comma 3 2 2 3 4 2" xfId="1543" xr:uid="{9234A9C1-4748-413C-A1F6-7ED40364941F}"/>
    <cellStyle name="Comma 3 2 2 3 4 3" xfId="2343" xr:uid="{8AA8D4A9-41BE-407A-A706-1B2C115B4AF5}"/>
    <cellStyle name="Comma 3 2 2 3 5" xfId="943" xr:uid="{CCEB6091-99BC-4EF6-AF76-CA840F58BAE5}"/>
    <cellStyle name="Comma 3 2 2 3 6" xfId="1743" xr:uid="{A62AE638-A47D-4E4F-A301-2C2556EB5F30}"/>
    <cellStyle name="Comma 3 2 2 4" xfId="242" xr:uid="{33955ED4-FA58-47F2-9B51-790AB1934E47}"/>
    <cellStyle name="Comma 3 2 2 4 2" xfId="1043" xr:uid="{D86AA51A-682C-4BFB-B1AB-888F9EAC0E91}"/>
    <cellStyle name="Comma 3 2 2 4 3" xfId="1843" xr:uid="{1D1F9107-943D-4001-BAD2-4324DBBB2278}"/>
    <cellStyle name="Comma 3 2 2 5" xfId="442" xr:uid="{096EF54F-27AA-4D92-82C6-43D13D0EDA45}"/>
    <cellStyle name="Comma 3 2 2 5 2" xfId="1243" xr:uid="{CD8738B4-3279-48A8-A662-D34E6DD3C215}"/>
    <cellStyle name="Comma 3 2 2 5 3" xfId="2043" xr:uid="{8DB06947-9816-49EC-887D-040898BD4F23}"/>
    <cellStyle name="Comma 3 2 2 6" xfId="642" xr:uid="{1AEB096E-8293-4CBC-985F-6FFBC45B2CFF}"/>
    <cellStyle name="Comma 3 2 2 6 2" xfId="1443" xr:uid="{FC611BB2-7ED9-45BD-A940-B8E465B7D2A2}"/>
    <cellStyle name="Comma 3 2 2 6 3" xfId="2243" xr:uid="{274F69DC-D879-4F5B-8A4E-38A75C9DA9DF}"/>
    <cellStyle name="Comma 3 2 2 7" xfId="843" xr:uid="{69D7B5CA-476E-41EE-9D24-45C90664EEA2}"/>
    <cellStyle name="Comma 3 2 2 8" xfId="1643" xr:uid="{7194B1D0-AB47-4577-83C9-2BCAB708C2D2}"/>
    <cellStyle name="Comma 3 2 3" xfId="51" xr:uid="{15344B2B-96E0-4517-9544-073A03A4D4DD}"/>
    <cellStyle name="Comma 3 2 3 2" xfId="102" xr:uid="{BE26DEF1-8FAE-4FDA-9577-3DB6989E9A01}"/>
    <cellStyle name="Comma 3 2 3 2 2" xfId="202" xr:uid="{0742408F-8335-4AC6-A35D-8FEE20BA8115}"/>
    <cellStyle name="Comma 3 2 3 2 2 2" xfId="402" xr:uid="{A1CB14E3-72BC-4E3E-9569-38A0E381C8AF}"/>
    <cellStyle name="Comma 3 2 3 2 2 2 2" xfId="1203" xr:uid="{97F611F6-E8BF-4B18-B1A8-ADA265C81208}"/>
    <cellStyle name="Comma 3 2 3 2 2 2 3" xfId="2003" xr:uid="{9192F248-E09B-4A1E-AD1C-3B27C4C02B22}"/>
    <cellStyle name="Comma 3 2 3 2 2 3" xfId="602" xr:uid="{EEE9D32C-E557-440F-9A37-3CDCA90525EF}"/>
    <cellStyle name="Comma 3 2 3 2 2 3 2" xfId="1403" xr:uid="{E6D39724-EE81-44B3-B71D-5EB5BC3EC40A}"/>
    <cellStyle name="Comma 3 2 3 2 2 3 3" xfId="2203" xr:uid="{0D6F8554-2CBE-4F6F-B9CA-A5B15FD7A2E7}"/>
    <cellStyle name="Comma 3 2 3 2 2 4" xfId="802" xr:uid="{D73A4327-3852-47CD-8344-FBC6A956254C}"/>
    <cellStyle name="Comma 3 2 3 2 2 4 2" xfId="1603" xr:uid="{F203407D-A0A6-4964-A532-BF6D69838820}"/>
    <cellStyle name="Comma 3 2 3 2 2 4 3" xfId="2403" xr:uid="{C22BA582-BDAC-4BD2-A2A6-C13C0F114A4B}"/>
    <cellStyle name="Comma 3 2 3 2 2 5" xfId="1003" xr:uid="{1CA5504B-3EE0-45F7-A2DE-398865778B25}"/>
    <cellStyle name="Comma 3 2 3 2 2 6" xfId="1803" xr:uid="{B7473DAE-43A9-45F8-AABA-28F2B010E066}"/>
    <cellStyle name="Comma 3 2 3 2 3" xfId="302" xr:uid="{DA6B94F0-629E-474A-94AA-B701DDDCBA84}"/>
    <cellStyle name="Comma 3 2 3 2 3 2" xfId="1103" xr:uid="{EB90C858-3442-481C-8015-88832066A822}"/>
    <cellStyle name="Comma 3 2 3 2 3 3" xfId="1903" xr:uid="{CE1AA50B-3037-4EAE-A3DB-BB0D42F08CB0}"/>
    <cellStyle name="Comma 3 2 3 2 4" xfId="502" xr:uid="{20747C7E-C5A7-4ECF-99F6-8125D342AED6}"/>
    <cellStyle name="Comma 3 2 3 2 4 2" xfId="1303" xr:uid="{5CC8C3E1-23E8-44E9-B0D8-210959CF53D5}"/>
    <cellStyle name="Comma 3 2 3 2 4 3" xfId="2103" xr:uid="{FDE6EFC7-0665-4E3A-866C-18AB72EBDCBE}"/>
    <cellStyle name="Comma 3 2 3 2 5" xfId="702" xr:uid="{9F460B06-A881-4855-BBA7-F2BB5DCA8890}"/>
    <cellStyle name="Comma 3 2 3 2 5 2" xfId="1503" xr:uid="{E722D0A9-4348-492B-BB2D-D9032390213A}"/>
    <cellStyle name="Comma 3 2 3 2 5 3" xfId="2303" xr:uid="{37584A3B-3CA8-4239-8AC5-69F28C553F79}"/>
    <cellStyle name="Comma 3 2 3 2 6" xfId="903" xr:uid="{CBC10E8A-2CCE-4D7C-97EF-03CBF310AC95}"/>
    <cellStyle name="Comma 3 2 3 2 7" xfId="1703" xr:uid="{BD641F87-B670-415B-B242-3921404D9A27}"/>
    <cellStyle name="Comma 3 2 3 3" xfId="152" xr:uid="{8737FEE4-58C4-4FB6-BBA2-CDAAA152E1FE}"/>
    <cellStyle name="Comma 3 2 3 3 2" xfId="352" xr:uid="{A0415501-15F7-4422-8D8A-9E015673CF02}"/>
    <cellStyle name="Comma 3 2 3 3 2 2" xfId="1153" xr:uid="{8CAE24A6-7FE8-4C32-AD18-702114D18271}"/>
    <cellStyle name="Comma 3 2 3 3 2 3" xfId="1953" xr:uid="{8ABC9458-9C2B-4E4D-9E7A-5338CDEE4E5F}"/>
    <cellStyle name="Comma 3 2 3 3 3" xfId="552" xr:uid="{5B273B4A-4CD4-4C03-853C-B4CB8D2224BC}"/>
    <cellStyle name="Comma 3 2 3 3 3 2" xfId="1353" xr:uid="{93123B48-42C5-4C4A-99A5-5D43F9544DCE}"/>
    <cellStyle name="Comma 3 2 3 3 3 3" xfId="2153" xr:uid="{6B6BBFA2-4DB4-492E-B1FE-38171EDB6E78}"/>
    <cellStyle name="Comma 3 2 3 3 4" xfId="752" xr:uid="{E6785FE6-649E-4301-8AEC-A07B1DC3AA5C}"/>
    <cellStyle name="Comma 3 2 3 3 4 2" xfId="1553" xr:uid="{74143B62-56F4-454D-AD42-B3F7DB1876DD}"/>
    <cellStyle name="Comma 3 2 3 3 4 3" xfId="2353" xr:uid="{84B71FED-DB68-410F-86EB-F3AF7CB64469}"/>
    <cellStyle name="Comma 3 2 3 3 5" xfId="953" xr:uid="{6FE89B68-7BE5-4382-BBA9-BB5CBB856D04}"/>
    <cellStyle name="Comma 3 2 3 3 6" xfId="1753" xr:uid="{78FACFAA-8CB6-45F8-842E-14AF8BE79B75}"/>
    <cellStyle name="Comma 3 2 3 4" xfId="252" xr:uid="{3458170F-2EE3-429B-B098-A3F44E638289}"/>
    <cellStyle name="Comma 3 2 3 4 2" xfId="1053" xr:uid="{3CCB0BC0-5B7A-40DA-AD6C-38846D18DAE4}"/>
    <cellStyle name="Comma 3 2 3 4 3" xfId="1853" xr:uid="{2522BA6A-6141-460A-9898-7320C39DC483}"/>
    <cellStyle name="Comma 3 2 3 5" xfId="452" xr:uid="{575692FB-CB90-49A8-9AA4-FAC441094983}"/>
    <cellStyle name="Comma 3 2 3 5 2" xfId="1253" xr:uid="{CF52305F-B15E-4827-8131-AFDF8D363FD9}"/>
    <cellStyle name="Comma 3 2 3 5 3" xfId="2053" xr:uid="{E3AC2C94-A580-4592-80B5-5687AB47D960}"/>
    <cellStyle name="Comma 3 2 3 6" xfId="652" xr:uid="{1139D006-33AC-41E3-BBE0-2327725306EE}"/>
    <cellStyle name="Comma 3 2 3 6 2" xfId="1453" xr:uid="{67F03AD8-6412-485D-B7F0-153E4D461154}"/>
    <cellStyle name="Comma 3 2 3 6 3" xfId="2253" xr:uid="{F05B9583-0C4E-4836-AC43-56A85EFB3869}"/>
    <cellStyle name="Comma 3 2 3 7" xfId="853" xr:uid="{B5B483CB-3CC5-40A5-9DD1-9564418D0B49}"/>
    <cellStyle name="Comma 3 2 3 8" xfId="1653" xr:uid="{28F538B6-2336-4685-BDE0-A21DDFC9FC11}"/>
    <cellStyle name="Comma 3 2 4" xfId="61" xr:uid="{37557919-5AC0-487F-80F2-F8FD284B73E3}"/>
    <cellStyle name="Comma 3 2 4 2" xfId="112" xr:uid="{8656583E-739A-45D5-B51B-804382827BFB}"/>
    <cellStyle name="Comma 3 2 4 2 2" xfId="212" xr:uid="{E5DD9264-5D1E-4D42-B3C4-5A90FCD6AB32}"/>
    <cellStyle name="Comma 3 2 4 2 2 2" xfId="412" xr:uid="{DF00B2DD-16A7-4FB2-9385-09ABA7849D54}"/>
    <cellStyle name="Comma 3 2 4 2 2 2 2" xfId="1213" xr:uid="{2C2CD304-81C2-429B-9082-4F9C392FD5EB}"/>
    <cellStyle name="Comma 3 2 4 2 2 2 3" xfId="2013" xr:uid="{85F5A97F-D976-4225-83E2-64B58633F474}"/>
    <cellStyle name="Comma 3 2 4 2 2 3" xfId="612" xr:uid="{78BA921F-05A8-41BA-9F52-7FA9DB942DEA}"/>
    <cellStyle name="Comma 3 2 4 2 2 3 2" xfId="1413" xr:uid="{99A6B48E-595D-4FB5-B4A0-4BD7878F5120}"/>
    <cellStyle name="Comma 3 2 4 2 2 3 3" xfId="2213" xr:uid="{3EEACB5A-0113-4EAE-BF98-8F3839BA70C2}"/>
    <cellStyle name="Comma 3 2 4 2 2 4" xfId="812" xr:uid="{2DE0EDAF-DEBF-4F65-8213-F2A91BBA3DB0}"/>
    <cellStyle name="Comma 3 2 4 2 2 4 2" xfId="1613" xr:uid="{86024EA6-2506-464E-82EA-FF1238F4C2AB}"/>
    <cellStyle name="Comma 3 2 4 2 2 4 3" xfId="2413" xr:uid="{7A76D460-33AE-4AA4-A670-6F9F15DD12DB}"/>
    <cellStyle name="Comma 3 2 4 2 2 5" xfId="1013" xr:uid="{547A05FE-CD15-44B1-8901-F6F7CDE05A82}"/>
    <cellStyle name="Comma 3 2 4 2 2 6" xfId="1813" xr:uid="{D9660EF5-DBE4-48DE-84B0-EF08E790C9A1}"/>
    <cellStyle name="Comma 3 2 4 2 3" xfId="312" xr:uid="{AA4C26CE-BCB9-4A50-9C82-00E846F3276C}"/>
    <cellStyle name="Comma 3 2 4 2 3 2" xfId="1113" xr:uid="{73E601F2-B322-46E2-AE1F-F62A2D4D538C}"/>
    <cellStyle name="Comma 3 2 4 2 3 3" xfId="1913" xr:uid="{C9CC3061-FD18-44E8-AAF7-7DA889A7F691}"/>
    <cellStyle name="Comma 3 2 4 2 4" xfId="512" xr:uid="{C6234AE9-3336-4BE4-9532-688AFE8C4E5D}"/>
    <cellStyle name="Comma 3 2 4 2 4 2" xfId="1313" xr:uid="{CF167B69-5AED-4687-B66E-0C0AB04302AD}"/>
    <cellStyle name="Comma 3 2 4 2 4 3" xfId="2113" xr:uid="{2B00E699-4AE9-4A56-9BC6-9C60C2D9D142}"/>
    <cellStyle name="Comma 3 2 4 2 5" xfId="712" xr:uid="{D6B5B4FA-9F13-498B-86CE-5D4003F514CB}"/>
    <cellStyle name="Comma 3 2 4 2 5 2" xfId="1513" xr:uid="{103F5F04-2476-4B9D-A565-6C7DFA47D334}"/>
    <cellStyle name="Comma 3 2 4 2 5 3" xfId="2313" xr:uid="{BA579528-0257-4D3E-B01A-878D62FD60A6}"/>
    <cellStyle name="Comma 3 2 4 2 6" xfId="913" xr:uid="{2E6400AC-BA6F-4466-A8F6-F308A09A6AA9}"/>
    <cellStyle name="Comma 3 2 4 2 7" xfId="1713" xr:uid="{B088888A-2687-4A3E-A4F3-AA4BFE691B12}"/>
    <cellStyle name="Comma 3 2 4 3" xfId="162" xr:uid="{7D8A087D-E76F-4DA4-AB58-87D614F40354}"/>
    <cellStyle name="Comma 3 2 4 3 2" xfId="362" xr:uid="{FC3E1D23-D0DC-45B0-A02E-BB563745981B}"/>
    <cellStyle name="Comma 3 2 4 3 2 2" xfId="1163" xr:uid="{04C75568-DD27-47F4-99A1-973A195CE09F}"/>
    <cellStyle name="Comma 3 2 4 3 2 3" xfId="1963" xr:uid="{931B1D2C-CCB4-470B-BACB-D7CEC2D9CAB3}"/>
    <cellStyle name="Comma 3 2 4 3 3" xfId="562" xr:uid="{D22FFD5C-B1CC-4400-AB73-1A84C64A9589}"/>
    <cellStyle name="Comma 3 2 4 3 3 2" xfId="1363" xr:uid="{D5B27D7B-B267-4776-A155-1A153AF55170}"/>
    <cellStyle name="Comma 3 2 4 3 3 3" xfId="2163" xr:uid="{0C04B768-EF2D-4D23-A9CF-DB88987BDC9C}"/>
    <cellStyle name="Comma 3 2 4 3 4" xfId="762" xr:uid="{C674AF6C-0753-457D-A88D-0B41101A113E}"/>
    <cellStyle name="Comma 3 2 4 3 4 2" xfId="1563" xr:uid="{E73512FF-AB9B-4BB4-851F-746BCF499949}"/>
    <cellStyle name="Comma 3 2 4 3 4 3" xfId="2363" xr:uid="{127B5AB7-FBC3-4BED-8346-E609CCA56731}"/>
    <cellStyle name="Comma 3 2 4 3 5" xfId="963" xr:uid="{B4368774-A2ED-463B-953B-531AC7372171}"/>
    <cellStyle name="Comma 3 2 4 3 6" xfId="1763" xr:uid="{844C178C-4222-4B54-96A4-E9B353FF592C}"/>
    <cellStyle name="Comma 3 2 4 4" xfId="262" xr:uid="{D22E6BC9-A1E6-4CD4-BEE5-B7862261E6ED}"/>
    <cellStyle name="Comma 3 2 4 4 2" xfId="1063" xr:uid="{DF12B953-A1DB-4E5F-9AB1-C0805E15A5D9}"/>
    <cellStyle name="Comma 3 2 4 4 3" xfId="1863" xr:uid="{27A7BFEF-1AE7-44E8-8BC0-46B4B0674D18}"/>
    <cellStyle name="Comma 3 2 4 5" xfId="462" xr:uid="{A6AD758D-2C8B-41EF-AE59-D0DB10626B21}"/>
    <cellStyle name="Comma 3 2 4 5 2" xfId="1263" xr:uid="{B4EBD0AE-AD9E-4C07-A4FD-C04BA578CF80}"/>
    <cellStyle name="Comma 3 2 4 5 3" xfId="2063" xr:uid="{2BA6D72B-F598-4D1C-9EBA-CB408DAC5715}"/>
    <cellStyle name="Comma 3 2 4 6" xfId="662" xr:uid="{089786C5-AC0F-44D6-90E9-D1CBFA1249DC}"/>
    <cellStyle name="Comma 3 2 4 6 2" xfId="1463" xr:uid="{2222D973-F6A7-4492-BA25-1C7331DD022A}"/>
    <cellStyle name="Comma 3 2 4 6 3" xfId="2263" xr:uid="{C1F21BD2-482D-4CBD-A9EF-0303E84FCB3F}"/>
    <cellStyle name="Comma 3 2 4 7" xfId="863" xr:uid="{945F3579-F3F3-4EA8-987C-54F70BF9D62D}"/>
    <cellStyle name="Comma 3 2 4 8" xfId="1663" xr:uid="{B61707B6-6D24-4416-A111-5848BFB5D5F9}"/>
    <cellStyle name="Comma 3 2 5" xfId="71" xr:uid="{40DAA998-596B-4806-ABE6-85752A2476FC}"/>
    <cellStyle name="Comma 3 2 5 2" xfId="122" xr:uid="{E7B74889-ED73-41A8-B140-7E80A3E70C7F}"/>
    <cellStyle name="Comma 3 2 5 2 2" xfId="222" xr:uid="{A83322E6-6793-4B70-BA0D-E35BFCC2A96E}"/>
    <cellStyle name="Comma 3 2 5 2 2 2" xfId="422" xr:uid="{8264A219-D379-4398-A391-321AB818BDBE}"/>
    <cellStyle name="Comma 3 2 5 2 2 2 2" xfId="1223" xr:uid="{03E31627-9106-4360-9BE7-9A78B1889096}"/>
    <cellStyle name="Comma 3 2 5 2 2 2 3" xfId="2023" xr:uid="{49828774-8BA7-4DF7-904D-BBA7E02AB456}"/>
    <cellStyle name="Comma 3 2 5 2 2 3" xfId="622" xr:uid="{A8FA6E75-F782-4E9D-A917-5C418E080AB5}"/>
    <cellStyle name="Comma 3 2 5 2 2 3 2" xfId="1423" xr:uid="{CDA15EE1-1613-46BA-A8F2-E865AE308F28}"/>
    <cellStyle name="Comma 3 2 5 2 2 3 3" xfId="2223" xr:uid="{128F03D9-8180-4278-939C-AD1C6A98162E}"/>
    <cellStyle name="Comma 3 2 5 2 2 4" xfId="822" xr:uid="{A968D110-F4F4-4FBA-8608-1B0FFFFB4F45}"/>
    <cellStyle name="Comma 3 2 5 2 2 4 2" xfId="1623" xr:uid="{4548F2C1-6DC4-4CF2-B523-E9C0F0F52125}"/>
    <cellStyle name="Comma 3 2 5 2 2 4 3" xfId="2423" xr:uid="{CBF67ED1-C23E-4501-8A91-E4C8DC1914A5}"/>
    <cellStyle name="Comma 3 2 5 2 2 5" xfId="1023" xr:uid="{DB344DD8-D550-4214-BE55-AD3ED606C1CF}"/>
    <cellStyle name="Comma 3 2 5 2 2 6" xfId="1823" xr:uid="{47E3E2A3-A3C2-4E2D-9E28-EC69A0355505}"/>
    <cellStyle name="Comma 3 2 5 2 3" xfId="322" xr:uid="{D64B50F3-4AEA-4FC0-9B5C-443A4E48D52D}"/>
    <cellStyle name="Comma 3 2 5 2 3 2" xfId="1123" xr:uid="{3A04D15C-C673-4746-86ED-F53A9378E337}"/>
    <cellStyle name="Comma 3 2 5 2 3 3" xfId="1923" xr:uid="{78B6E1D7-6C59-4415-AC79-D16F2FDD584B}"/>
    <cellStyle name="Comma 3 2 5 2 4" xfId="522" xr:uid="{DE956C10-FD64-4B7E-91F7-4CFEDA753768}"/>
    <cellStyle name="Comma 3 2 5 2 4 2" xfId="1323" xr:uid="{5F2BA25B-28E8-4155-AF48-EE92C6213018}"/>
    <cellStyle name="Comma 3 2 5 2 4 3" xfId="2123" xr:uid="{336BC509-74FF-4468-9952-96A1E179F691}"/>
    <cellStyle name="Comma 3 2 5 2 5" xfId="722" xr:uid="{5580F5B5-FA56-480C-ACD2-8666332B069E}"/>
    <cellStyle name="Comma 3 2 5 2 5 2" xfId="1523" xr:uid="{1B709AC2-FA66-4BE1-9E10-53A3A5A1B4A5}"/>
    <cellStyle name="Comma 3 2 5 2 5 3" xfId="2323" xr:uid="{278E874C-B539-4446-BD2E-E917821BA77D}"/>
    <cellStyle name="Comma 3 2 5 2 6" xfId="923" xr:uid="{318C0D0D-3652-4905-A623-2B5F0840FDDA}"/>
    <cellStyle name="Comma 3 2 5 2 7" xfId="1723" xr:uid="{8E5EEC3C-70D5-466B-9707-5B26290F7B50}"/>
    <cellStyle name="Comma 3 2 5 3" xfId="172" xr:uid="{DF621F44-F5FD-4D3E-B77C-DD82BAA27C4C}"/>
    <cellStyle name="Comma 3 2 5 3 2" xfId="372" xr:uid="{843B771F-E241-4D62-9A03-926C588A3437}"/>
    <cellStyle name="Comma 3 2 5 3 2 2" xfId="1173" xr:uid="{11D0465E-CDB6-40D2-8790-EBB6AE85B4E0}"/>
    <cellStyle name="Comma 3 2 5 3 2 3" xfId="1973" xr:uid="{3615B5C1-C36B-4426-AD34-8198385C04FB}"/>
    <cellStyle name="Comma 3 2 5 3 3" xfId="572" xr:uid="{98D76CEB-FAD8-4E31-8105-7458AC359C06}"/>
    <cellStyle name="Comma 3 2 5 3 3 2" xfId="1373" xr:uid="{739A1A84-8BE3-49D6-91C6-A6970A946B71}"/>
    <cellStyle name="Comma 3 2 5 3 3 3" xfId="2173" xr:uid="{0FE6EEED-043C-4419-B69D-438D49F13941}"/>
    <cellStyle name="Comma 3 2 5 3 4" xfId="772" xr:uid="{CF7FC07F-2470-4996-A2F2-CD685AA7854B}"/>
    <cellStyle name="Comma 3 2 5 3 4 2" xfId="1573" xr:uid="{7EF2E852-9858-443D-B849-1C7BC3A4F67B}"/>
    <cellStyle name="Comma 3 2 5 3 4 3" xfId="2373" xr:uid="{4FD95507-1A6F-4561-9B23-215409335372}"/>
    <cellStyle name="Comma 3 2 5 3 5" xfId="973" xr:uid="{53D04C08-ED97-4627-809E-F3F10E573DF4}"/>
    <cellStyle name="Comma 3 2 5 3 6" xfId="1773" xr:uid="{2DBC3AB4-6F02-4B14-B01E-C7AAA4ACA48C}"/>
    <cellStyle name="Comma 3 2 5 4" xfId="272" xr:uid="{B224B093-97E3-41A3-948D-4C480F697431}"/>
    <cellStyle name="Comma 3 2 5 4 2" xfId="1073" xr:uid="{2E9E0577-D083-41FA-8C53-042F8D9D244C}"/>
    <cellStyle name="Comma 3 2 5 4 3" xfId="1873" xr:uid="{F592790B-2598-4475-B278-5C7BE4EAB590}"/>
    <cellStyle name="Comma 3 2 5 5" xfId="472" xr:uid="{CE30B257-BFED-4703-9278-630CB9D2E5C4}"/>
    <cellStyle name="Comma 3 2 5 5 2" xfId="1273" xr:uid="{F5EE3D06-678B-4C07-A754-22F1321CE68D}"/>
    <cellStyle name="Comma 3 2 5 5 3" xfId="2073" xr:uid="{D129A7A3-E09B-4057-9286-B40F3571B6F5}"/>
    <cellStyle name="Comma 3 2 5 6" xfId="672" xr:uid="{CC8C92E6-2A40-4EC4-80E2-0101475E0135}"/>
    <cellStyle name="Comma 3 2 5 6 2" xfId="1473" xr:uid="{614C7D54-4996-40EE-AC52-E10625D547A3}"/>
    <cellStyle name="Comma 3 2 5 6 3" xfId="2273" xr:uid="{294C6954-9792-4269-BA70-2A34CECF29C3}"/>
    <cellStyle name="Comma 3 2 5 7" xfId="873" xr:uid="{15C50571-0A3F-475B-8BA0-2C8F1D844179}"/>
    <cellStyle name="Comma 3 2 5 8" xfId="1673" xr:uid="{6BC19330-BC84-40D2-AE73-7F881FC0843C}"/>
    <cellStyle name="Comma 3 2 6" xfId="82" xr:uid="{572A95DC-D7B9-400F-97D1-7EE2F767D566}"/>
    <cellStyle name="Comma 3 2 6 2" xfId="182" xr:uid="{CD2856E8-F105-43A5-B2C8-83C696E6AB64}"/>
    <cellStyle name="Comma 3 2 6 2 2" xfId="382" xr:uid="{8340CB98-3AA0-44BD-A159-E0E1B7005FBA}"/>
    <cellStyle name="Comma 3 2 6 2 2 2" xfId="1183" xr:uid="{23CB4116-7BD6-45D8-894E-4B6F931B3DEE}"/>
    <cellStyle name="Comma 3 2 6 2 2 3" xfId="1983" xr:uid="{01D35CF8-4883-473C-ABBE-117C510778C6}"/>
    <cellStyle name="Comma 3 2 6 2 3" xfId="582" xr:uid="{33266763-40EE-4E88-A15D-02FA0FCAE8A3}"/>
    <cellStyle name="Comma 3 2 6 2 3 2" xfId="1383" xr:uid="{8F040B79-26B6-402D-AE6D-5A1EE4E01059}"/>
    <cellStyle name="Comma 3 2 6 2 3 3" xfId="2183" xr:uid="{2ECD0F02-9C66-4946-957C-70E1569EAA0B}"/>
    <cellStyle name="Comma 3 2 6 2 4" xfId="782" xr:uid="{24436D10-0ABF-4508-BD24-C8ACC5140DBD}"/>
    <cellStyle name="Comma 3 2 6 2 4 2" xfId="1583" xr:uid="{982FFEF2-A8E3-43CA-B7C1-B50CF115EDD2}"/>
    <cellStyle name="Comma 3 2 6 2 4 3" xfId="2383" xr:uid="{00DBDD9F-193F-49DF-8330-0C0887D96FC6}"/>
    <cellStyle name="Comma 3 2 6 2 5" xfId="983" xr:uid="{59B9C73D-B0A4-4749-A3E4-CF46C2C7A8EB}"/>
    <cellStyle name="Comma 3 2 6 2 6" xfId="1783" xr:uid="{859C45DF-1A27-46C8-8453-9DE69C7AEFAF}"/>
    <cellStyle name="Comma 3 2 6 3" xfId="282" xr:uid="{B52881CC-A90B-4E06-A298-EBCEFB6D5557}"/>
    <cellStyle name="Comma 3 2 6 3 2" xfId="1083" xr:uid="{FBF45D26-EA01-40B6-870A-BC79CCBBC658}"/>
    <cellStyle name="Comma 3 2 6 3 3" xfId="1883" xr:uid="{D84394D9-B2C7-4924-ACF4-C7CD0B830A49}"/>
    <cellStyle name="Comma 3 2 6 4" xfId="482" xr:uid="{24D79CAA-32BE-44DC-9CC7-0F4A62A7FAF8}"/>
    <cellStyle name="Comma 3 2 6 4 2" xfId="1283" xr:uid="{849BFE52-6D9F-4732-87A7-E93D61D142B6}"/>
    <cellStyle name="Comma 3 2 6 4 3" xfId="2083" xr:uid="{C7A28CD9-D1D2-48DB-9668-ED77084E7631}"/>
    <cellStyle name="Comma 3 2 6 5" xfId="682" xr:uid="{3802AD0D-2BD1-4C6D-91F2-E4842B70D232}"/>
    <cellStyle name="Comma 3 2 6 5 2" xfId="1483" xr:uid="{C90AC10F-7874-45EA-8D83-3A4FD7412801}"/>
    <cellStyle name="Comma 3 2 6 5 3" xfId="2283" xr:uid="{5F01E9CD-3DF5-4920-99E5-E20DCEA23271}"/>
    <cellStyle name="Comma 3 2 6 6" xfId="883" xr:uid="{8EC29977-7EB7-4981-ABCC-9FF0E460D9FB}"/>
    <cellStyle name="Comma 3 2 6 7" xfId="1683" xr:uid="{60B37238-5B98-4E30-9BE5-E44148765CE7}"/>
    <cellStyle name="Comma 3 2 7" xfId="132" xr:uid="{8DB7851A-730B-4DBF-BF6A-15A6421BCC40}"/>
    <cellStyle name="Comma 3 2 7 2" xfId="332" xr:uid="{C2DC9153-E402-44D4-894C-148AD6194CE8}"/>
    <cellStyle name="Comma 3 2 7 2 2" xfId="1133" xr:uid="{411DCF5F-9969-40B2-B8C7-7DCC558FA24D}"/>
    <cellStyle name="Comma 3 2 7 2 3" xfId="1933" xr:uid="{BD05081B-D582-4605-89AF-98CCC9018ED1}"/>
    <cellStyle name="Comma 3 2 7 3" xfId="532" xr:uid="{0A5A432C-74CB-44B4-BD20-FBD23603BB95}"/>
    <cellStyle name="Comma 3 2 7 3 2" xfId="1333" xr:uid="{2DE8999B-C321-48FE-AE45-53AB10980C8A}"/>
    <cellStyle name="Comma 3 2 7 3 3" xfId="2133" xr:uid="{7D116140-4DBC-4733-BAE6-22042BB6F554}"/>
    <cellStyle name="Comma 3 2 7 4" xfId="732" xr:uid="{6774A77F-21F8-4F3E-B33D-FEAC7FB4F2EC}"/>
    <cellStyle name="Comma 3 2 7 4 2" xfId="1533" xr:uid="{C920BD3B-AF3B-4399-84E8-BFDF32F58BD9}"/>
    <cellStyle name="Comma 3 2 7 4 3" xfId="2333" xr:uid="{9AC96D00-46CD-492D-AF8B-4A45B5885D9E}"/>
    <cellStyle name="Comma 3 2 7 5" xfId="933" xr:uid="{AE60BE4D-567E-4C6D-BE34-D0E1C19E82EB}"/>
    <cellStyle name="Comma 3 2 7 6" xfId="1733" xr:uid="{8F151AE8-E7EF-45AC-B1BA-DB598E9B582C}"/>
    <cellStyle name="Comma 3 2 8" xfId="232" xr:uid="{3FC49436-CD6B-4590-A9CB-D7AF1C88CC5E}"/>
    <cellStyle name="Comma 3 2 8 2" xfId="1033" xr:uid="{14CCFC52-776E-4628-8020-3810B6A13B46}"/>
    <cellStyle name="Comma 3 2 8 3" xfId="1833" xr:uid="{A9F15F05-A391-487B-816D-4306985978A4}"/>
    <cellStyle name="Comma 3 2 9" xfId="432" xr:uid="{BA3C67AF-5980-4D97-A468-724C24E375C6}"/>
    <cellStyle name="Comma 3 2 9 2" xfId="1233" xr:uid="{41513B5F-54CD-474D-9672-799A94DEC60C}"/>
    <cellStyle name="Comma 3 2 9 3" xfId="2033" xr:uid="{9F8B1420-139A-4E28-8903-85420A22EDDC}"/>
    <cellStyle name="Comma 3 3" xfId="32" xr:uid="{E5DB052A-7F71-4557-A56F-1C9EFBD0D639}"/>
    <cellStyle name="Comma 3 3 10" xfId="634" xr:uid="{B85AF54F-853B-4578-961E-B20A6881971C}"/>
    <cellStyle name="Comma 3 3 10 2" xfId="1435" xr:uid="{D046721D-2123-470F-BBC4-4A302CF6CD04}"/>
    <cellStyle name="Comma 3 3 10 3" xfId="2235" xr:uid="{AE431FE2-9937-4C02-B261-108C99560F9A}"/>
    <cellStyle name="Comma 3 3 11" xfId="835" xr:uid="{8A3F5B42-C0B0-4DB2-AE4D-BC121A53E2C1}"/>
    <cellStyle name="Comma 3 3 12" xfId="1635" xr:uid="{F601D4BC-7159-43F0-AA82-B299C478BD2E}"/>
    <cellStyle name="Comma 3 3 2" xfId="43" xr:uid="{02B3A390-42B0-42E9-9546-37D9818C80ED}"/>
    <cellStyle name="Comma 3 3 2 2" xfId="94" xr:uid="{B3F3F391-1F96-468C-A866-0C4AAB31FB30}"/>
    <cellStyle name="Comma 3 3 2 2 2" xfId="194" xr:uid="{0E37D171-2E51-40AD-A507-7D13D9B0015C}"/>
    <cellStyle name="Comma 3 3 2 2 2 2" xfId="394" xr:uid="{BFBAE7EF-347C-4405-B3BA-6BFC23DD246B}"/>
    <cellStyle name="Comma 3 3 2 2 2 2 2" xfId="1195" xr:uid="{1BA7B251-720A-4243-B6B4-71ED5ECD78AC}"/>
    <cellStyle name="Comma 3 3 2 2 2 2 3" xfId="1995" xr:uid="{8843BE63-20E1-46BB-8CFE-12F543A9F4D1}"/>
    <cellStyle name="Comma 3 3 2 2 2 3" xfId="594" xr:uid="{A16DCBA2-4CE5-4171-B621-109191A877FB}"/>
    <cellStyle name="Comma 3 3 2 2 2 3 2" xfId="1395" xr:uid="{1F012E96-3A67-4305-B522-04869EB0CBDB}"/>
    <cellStyle name="Comma 3 3 2 2 2 3 3" xfId="2195" xr:uid="{C846D2C7-1E39-4421-B654-6B026EF9ACA7}"/>
    <cellStyle name="Comma 3 3 2 2 2 4" xfId="794" xr:uid="{2A7639BB-7555-47A2-BB47-B1573F0BD239}"/>
    <cellStyle name="Comma 3 3 2 2 2 4 2" xfId="1595" xr:uid="{0C2FB5A7-E355-43B2-B6C7-FC10585F3A8F}"/>
    <cellStyle name="Comma 3 3 2 2 2 4 3" xfId="2395" xr:uid="{D6506451-8480-4936-BDCB-10169F322E12}"/>
    <cellStyle name="Comma 3 3 2 2 2 5" xfId="995" xr:uid="{51D16845-EE4E-43E1-9B06-BD750CFA2477}"/>
    <cellStyle name="Comma 3 3 2 2 2 6" xfId="1795" xr:uid="{6E3F8D3E-7C92-4325-8EB2-A1E24C322A34}"/>
    <cellStyle name="Comma 3 3 2 2 3" xfId="294" xr:uid="{F0DEC998-8944-4137-9BCD-29B368703E93}"/>
    <cellStyle name="Comma 3 3 2 2 3 2" xfId="1095" xr:uid="{88D958FC-2FE5-4521-AC74-7E531B1F19FC}"/>
    <cellStyle name="Comma 3 3 2 2 3 3" xfId="1895" xr:uid="{A7EBBD19-D855-48E2-83A3-4FBF6CC0B204}"/>
    <cellStyle name="Comma 3 3 2 2 4" xfId="494" xr:uid="{0D20E573-F575-4DA1-BB09-5B383ED09C67}"/>
    <cellStyle name="Comma 3 3 2 2 4 2" xfId="1295" xr:uid="{4DAA3406-BD6E-4BDA-98E2-8647DFB15C51}"/>
    <cellStyle name="Comma 3 3 2 2 4 3" xfId="2095" xr:uid="{80EBADAB-953A-44DD-A20F-830395A92225}"/>
    <cellStyle name="Comma 3 3 2 2 5" xfId="694" xr:uid="{95A07BB8-C96E-425A-A445-A575B4E5FB72}"/>
    <cellStyle name="Comma 3 3 2 2 5 2" xfId="1495" xr:uid="{2EEE260E-DA4C-4F87-8C06-6478C6EA865C}"/>
    <cellStyle name="Comma 3 3 2 2 5 3" xfId="2295" xr:uid="{6AA51F76-8FCC-40EA-9C63-BF32CF2D62E4}"/>
    <cellStyle name="Comma 3 3 2 2 6" xfId="895" xr:uid="{EA27F242-3C8D-4066-9885-C9AEA8E7BA7A}"/>
    <cellStyle name="Comma 3 3 2 2 7" xfId="1695" xr:uid="{24DCF4B2-B982-419E-9F73-3EBB742E36A1}"/>
    <cellStyle name="Comma 3 3 2 3" xfId="144" xr:uid="{1FB8984D-2D9A-42FE-8CAC-55CE8A3F1DA0}"/>
    <cellStyle name="Comma 3 3 2 3 2" xfId="344" xr:uid="{B7D250F7-0468-45FF-8F38-BD2D2017757D}"/>
    <cellStyle name="Comma 3 3 2 3 2 2" xfId="1145" xr:uid="{3ECE41CE-0FA2-4804-8365-5CBDAA4D435F}"/>
    <cellStyle name="Comma 3 3 2 3 2 3" xfId="1945" xr:uid="{E26400B7-7159-40A4-A208-3A80CE04654E}"/>
    <cellStyle name="Comma 3 3 2 3 3" xfId="544" xr:uid="{6390196D-F40E-430E-A2DF-095271F2FC03}"/>
    <cellStyle name="Comma 3 3 2 3 3 2" xfId="1345" xr:uid="{D13B7FB5-335D-45D3-9CDB-EDA00F5D3A33}"/>
    <cellStyle name="Comma 3 3 2 3 3 3" xfId="2145" xr:uid="{00157B8B-8957-4050-A959-C1CE32B4597E}"/>
    <cellStyle name="Comma 3 3 2 3 4" xfId="744" xr:uid="{2DE6CCE0-0D60-480D-8611-55FDA1C7FA2D}"/>
    <cellStyle name="Comma 3 3 2 3 4 2" xfId="1545" xr:uid="{B1BE0460-9ED4-4172-A944-548F319829CF}"/>
    <cellStyle name="Comma 3 3 2 3 4 3" xfId="2345" xr:uid="{9D8B3965-BCFA-45B5-9F4A-8C5D3CAD0F45}"/>
    <cellStyle name="Comma 3 3 2 3 5" xfId="945" xr:uid="{4697C014-C7A2-44A8-9740-A5C0B082A5C1}"/>
    <cellStyle name="Comma 3 3 2 3 6" xfId="1745" xr:uid="{5A8729C8-CA88-4071-A76D-DBD6B20E3012}"/>
    <cellStyle name="Comma 3 3 2 4" xfId="244" xr:uid="{393F53C3-2558-4AE4-8BB9-573CBB12D8FF}"/>
    <cellStyle name="Comma 3 3 2 4 2" xfId="1045" xr:uid="{5E25A7F7-4CC1-4F58-B98F-90473C3ED868}"/>
    <cellStyle name="Comma 3 3 2 4 3" xfId="1845" xr:uid="{331E4EC5-FA8D-4AE6-875A-76F27D28505C}"/>
    <cellStyle name="Comma 3 3 2 5" xfId="444" xr:uid="{792B45E5-66F5-42EF-874B-BEDC9E584E99}"/>
    <cellStyle name="Comma 3 3 2 5 2" xfId="1245" xr:uid="{DD9911AD-5D19-43ED-94B0-CB7F5F19C3E5}"/>
    <cellStyle name="Comma 3 3 2 5 3" xfId="2045" xr:uid="{DDD25BC8-6AE1-4AB6-90DB-F40380B6B8B5}"/>
    <cellStyle name="Comma 3 3 2 6" xfId="644" xr:uid="{7C408FEE-1B1D-489E-B094-093BADFEAAD8}"/>
    <cellStyle name="Comma 3 3 2 6 2" xfId="1445" xr:uid="{1EC97522-9918-47B7-8A1C-83D2B8D114AC}"/>
    <cellStyle name="Comma 3 3 2 6 3" xfId="2245" xr:uid="{2DB1EE45-9959-476C-BF2D-399ADBA46CF0}"/>
    <cellStyle name="Comma 3 3 2 7" xfId="845" xr:uid="{6B261AC7-7DB1-41A7-AC1E-6CDF5EE6EC3E}"/>
    <cellStyle name="Comma 3 3 2 8" xfId="1645" xr:uid="{77DCDA4A-E374-4952-BB2A-0FE595594A79}"/>
    <cellStyle name="Comma 3 3 3" xfId="53" xr:uid="{5170EBC2-5CC0-4B00-961E-947E90F0209F}"/>
    <cellStyle name="Comma 3 3 3 2" xfId="104" xr:uid="{CCD6F985-2FAE-4412-8EC9-A4A26E931894}"/>
    <cellStyle name="Comma 3 3 3 2 2" xfId="204" xr:uid="{88595F23-5D5A-4028-826D-5BE884516674}"/>
    <cellStyle name="Comma 3 3 3 2 2 2" xfId="404" xr:uid="{E60AB8EA-13DB-4C0A-AE8B-BBD83BF375EA}"/>
    <cellStyle name="Comma 3 3 3 2 2 2 2" xfId="1205" xr:uid="{C4934192-8E9E-424B-8116-03B812D7B979}"/>
    <cellStyle name="Comma 3 3 3 2 2 2 3" xfId="2005" xr:uid="{5184D387-33E1-47C9-A11F-84DCE6566CD7}"/>
    <cellStyle name="Comma 3 3 3 2 2 3" xfId="604" xr:uid="{0F3E647E-4644-413F-B86E-4990EBA1CEFE}"/>
    <cellStyle name="Comma 3 3 3 2 2 3 2" xfId="1405" xr:uid="{0C471857-3040-4163-80FE-501D0687BEAA}"/>
    <cellStyle name="Comma 3 3 3 2 2 3 3" xfId="2205" xr:uid="{BF2F8548-BCFC-46F4-8B2A-6D0E91438DF8}"/>
    <cellStyle name="Comma 3 3 3 2 2 4" xfId="804" xr:uid="{E6183FDD-2060-4E11-9752-849804E5989B}"/>
    <cellStyle name="Comma 3 3 3 2 2 4 2" xfId="1605" xr:uid="{404D4760-34A8-48FD-A717-08516B9406A1}"/>
    <cellStyle name="Comma 3 3 3 2 2 4 3" xfId="2405" xr:uid="{F88A6BC0-E55D-42AA-86F9-532A725F22A4}"/>
    <cellStyle name="Comma 3 3 3 2 2 5" xfId="1005" xr:uid="{6CB5D026-99A5-407E-A977-22BF23907E75}"/>
    <cellStyle name="Comma 3 3 3 2 2 6" xfId="1805" xr:uid="{C3644E23-2CC8-4093-824B-E4AE025D9280}"/>
    <cellStyle name="Comma 3 3 3 2 3" xfId="304" xr:uid="{3CC03C37-951D-49CD-BF84-3929086B6B0E}"/>
    <cellStyle name="Comma 3 3 3 2 3 2" xfId="1105" xr:uid="{AB074406-28ED-4E2A-8C9A-9386E7A16DD3}"/>
    <cellStyle name="Comma 3 3 3 2 3 3" xfId="1905" xr:uid="{353E414D-85E7-4B44-A4DE-54AB2B0381AE}"/>
    <cellStyle name="Comma 3 3 3 2 4" xfId="504" xr:uid="{33DBB5DA-67B7-4806-8667-3A3675DA1C01}"/>
    <cellStyle name="Comma 3 3 3 2 4 2" xfId="1305" xr:uid="{7E6458C8-F235-4678-92F5-2FFB6DD4F5FE}"/>
    <cellStyle name="Comma 3 3 3 2 4 3" xfId="2105" xr:uid="{A98CA5BE-E419-41CA-AB83-C6298813E057}"/>
    <cellStyle name="Comma 3 3 3 2 5" xfId="704" xr:uid="{0255EDF6-981A-440D-8162-1E6A2E999807}"/>
    <cellStyle name="Comma 3 3 3 2 5 2" xfId="1505" xr:uid="{99EC37EB-D663-48BA-812F-D1214BD9577F}"/>
    <cellStyle name="Comma 3 3 3 2 5 3" xfId="2305" xr:uid="{6EC6B40B-8F32-489D-8775-8C48DFE7F0B0}"/>
    <cellStyle name="Comma 3 3 3 2 6" xfId="905" xr:uid="{BB965EDA-3862-489B-9CCB-1F7435C1719C}"/>
    <cellStyle name="Comma 3 3 3 2 7" xfId="1705" xr:uid="{A2EE2F19-0870-48EF-8D37-C613B4FD2C7A}"/>
    <cellStyle name="Comma 3 3 3 3" xfId="154" xr:uid="{360CEA56-A1A6-4329-A96B-AC623888489B}"/>
    <cellStyle name="Comma 3 3 3 3 2" xfId="354" xr:uid="{9CD081F7-1977-47C7-92B0-BE0E8000463C}"/>
    <cellStyle name="Comma 3 3 3 3 2 2" xfId="1155" xr:uid="{50FA12B5-CE0B-493E-866E-9175DB4AF6A3}"/>
    <cellStyle name="Comma 3 3 3 3 2 3" xfId="1955" xr:uid="{4CADE069-541E-4709-97AD-4596FEFF8A1D}"/>
    <cellStyle name="Comma 3 3 3 3 3" xfId="554" xr:uid="{278EDB76-DA35-43BE-B5B1-1E847438E5AC}"/>
    <cellStyle name="Comma 3 3 3 3 3 2" xfId="1355" xr:uid="{401E45C6-0825-446E-AE14-F2BC0EB185A9}"/>
    <cellStyle name="Comma 3 3 3 3 3 3" xfId="2155" xr:uid="{297C7B3F-2613-4CD3-BCF7-6A2E858A96FC}"/>
    <cellStyle name="Comma 3 3 3 3 4" xfId="754" xr:uid="{1B8E56C2-8009-4EF4-8EA2-E7F3FE2CD14D}"/>
    <cellStyle name="Comma 3 3 3 3 4 2" xfId="1555" xr:uid="{399E9A7B-8E38-42E6-A125-C43C372AD4E2}"/>
    <cellStyle name="Comma 3 3 3 3 4 3" xfId="2355" xr:uid="{B82B6A56-F067-4E58-9BF2-F09EFF13ADF2}"/>
    <cellStyle name="Comma 3 3 3 3 5" xfId="955" xr:uid="{CB366DA6-BBB6-41E4-8E10-D2C7474E29C3}"/>
    <cellStyle name="Comma 3 3 3 3 6" xfId="1755" xr:uid="{9DD5BBC1-CFC7-462B-8020-1D37C10F30E0}"/>
    <cellStyle name="Comma 3 3 3 4" xfId="254" xr:uid="{9BF41C39-AAEE-4C04-AD52-A5895F218B96}"/>
    <cellStyle name="Comma 3 3 3 4 2" xfId="1055" xr:uid="{F0449242-E8E8-4ADA-AFED-3B1FAE76F3E9}"/>
    <cellStyle name="Comma 3 3 3 4 3" xfId="1855" xr:uid="{2046117D-8FDC-488C-A8FA-E4D39CCE1166}"/>
    <cellStyle name="Comma 3 3 3 5" xfId="454" xr:uid="{DBBDC848-AEAD-40CA-BD0F-15EBC76DBCD3}"/>
    <cellStyle name="Comma 3 3 3 5 2" xfId="1255" xr:uid="{234EBC1F-54F2-4C6B-9196-93C038BBB948}"/>
    <cellStyle name="Comma 3 3 3 5 3" xfId="2055" xr:uid="{D471CC18-F19C-4A73-AE1E-46DBCAF87E4C}"/>
    <cellStyle name="Comma 3 3 3 6" xfId="654" xr:uid="{2DA28E62-314A-46E4-83DD-C2886255B006}"/>
    <cellStyle name="Comma 3 3 3 6 2" xfId="1455" xr:uid="{D1B7A574-6FF3-4A83-BDE7-A98B384AFA47}"/>
    <cellStyle name="Comma 3 3 3 6 3" xfId="2255" xr:uid="{32CF9A23-973C-4F23-AD25-1CF8299E7E33}"/>
    <cellStyle name="Comma 3 3 3 7" xfId="855" xr:uid="{3287A4D4-8403-4794-875B-37B7181822E5}"/>
    <cellStyle name="Comma 3 3 3 8" xfId="1655" xr:uid="{BA9F09A7-3DB5-4FB1-8433-38ACD80AC9A0}"/>
    <cellStyle name="Comma 3 3 4" xfId="63" xr:uid="{8E59B8D9-8313-457B-A7D4-2FD6E68272F8}"/>
    <cellStyle name="Comma 3 3 4 2" xfId="114" xr:uid="{BD258397-8924-4BE2-8A93-78047E083FEE}"/>
    <cellStyle name="Comma 3 3 4 2 2" xfId="214" xr:uid="{8B14B6CC-FB77-4EDF-BB47-43051469136D}"/>
    <cellStyle name="Comma 3 3 4 2 2 2" xfId="414" xr:uid="{B9267F05-7B6F-4C70-A590-5D3AB280065A}"/>
    <cellStyle name="Comma 3 3 4 2 2 2 2" xfId="1215" xr:uid="{90C528D4-F907-4706-BF00-52890593EFB6}"/>
    <cellStyle name="Comma 3 3 4 2 2 2 3" xfId="2015" xr:uid="{410F365D-037E-4FE1-BE64-DD31B3A947AB}"/>
    <cellStyle name="Comma 3 3 4 2 2 3" xfId="614" xr:uid="{298EEAB8-0855-4A2F-BEBE-0F266A06A423}"/>
    <cellStyle name="Comma 3 3 4 2 2 3 2" xfId="1415" xr:uid="{6EFE7927-7E29-4C34-928D-82C3D0256A6C}"/>
    <cellStyle name="Comma 3 3 4 2 2 3 3" xfId="2215" xr:uid="{CA6639F9-09EE-48E6-9246-75A89635DF42}"/>
    <cellStyle name="Comma 3 3 4 2 2 4" xfId="814" xr:uid="{FE3F044C-9A97-4B92-9754-F0ABC14562F1}"/>
    <cellStyle name="Comma 3 3 4 2 2 4 2" xfId="1615" xr:uid="{05F00CB9-4ACB-4C56-BA65-39F148C5D938}"/>
    <cellStyle name="Comma 3 3 4 2 2 4 3" xfId="2415" xr:uid="{9CD9C247-A068-4F25-A536-AB4FE7DB744B}"/>
    <cellStyle name="Comma 3 3 4 2 2 5" xfId="1015" xr:uid="{03726330-FCF3-407A-9CB8-A2B055D2DB09}"/>
    <cellStyle name="Comma 3 3 4 2 2 6" xfId="1815" xr:uid="{BC33FF12-5E2E-4D56-A116-EE98BE9673C0}"/>
    <cellStyle name="Comma 3 3 4 2 3" xfId="314" xr:uid="{26FB769B-B8AB-4C58-A221-43448C9F61A3}"/>
    <cellStyle name="Comma 3 3 4 2 3 2" xfId="1115" xr:uid="{92456F45-3FF9-481F-B42B-993EE67A377C}"/>
    <cellStyle name="Comma 3 3 4 2 3 3" xfId="1915" xr:uid="{6D66495C-432D-4E4A-963F-AD6375FAA933}"/>
    <cellStyle name="Comma 3 3 4 2 4" xfId="514" xr:uid="{1CE09C73-4A11-4322-8A09-EF643FB44198}"/>
    <cellStyle name="Comma 3 3 4 2 4 2" xfId="1315" xr:uid="{B3FA778A-0F2F-4D40-8A41-3B5026F605BD}"/>
    <cellStyle name="Comma 3 3 4 2 4 3" xfId="2115" xr:uid="{12466057-8067-4D8A-8BB3-8645B1085B66}"/>
    <cellStyle name="Comma 3 3 4 2 5" xfId="714" xr:uid="{22B8E872-1B47-4C12-A540-5CB52E443D20}"/>
    <cellStyle name="Comma 3 3 4 2 5 2" xfId="1515" xr:uid="{A8D45A57-4841-4CF1-B688-BA0D707368C9}"/>
    <cellStyle name="Comma 3 3 4 2 5 3" xfId="2315" xr:uid="{FDA2A226-A7C8-4423-ADCB-348B7A2E8B5F}"/>
    <cellStyle name="Comma 3 3 4 2 6" xfId="915" xr:uid="{AF3A9186-BF3B-4E00-A6B5-720532688199}"/>
    <cellStyle name="Comma 3 3 4 2 7" xfId="1715" xr:uid="{A37295D3-CCD7-44AF-931C-F2F725A228AB}"/>
    <cellStyle name="Comma 3 3 4 3" xfId="164" xr:uid="{BA528740-3EB4-4991-A0BF-CF919E104C18}"/>
    <cellStyle name="Comma 3 3 4 3 2" xfId="364" xr:uid="{E81523F1-99D7-4597-ADE1-E2853233A2FF}"/>
    <cellStyle name="Comma 3 3 4 3 2 2" xfId="1165" xr:uid="{C1CA848A-7DB1-4E75-AAAD-386AD51731F8}"/>
    <cellStyle name="Comma 3 3 4 3 2 3" xfId="1965" xr:uid="{7289E67F-31EB-4A88-BB00-4D7D86B6751F}"/>
    <cellStyle name="Comma 3 3 4 3 3" xfId="564" xr:uid="{E71EA9AE-035E-4BF6-95E6-D16869D015A8}"/>
    <cellStyle name="Comma 3 3 4 3 3 2" xfId="1365" xr:uid="{E1BF7E6F-400A-4909-AAA3-F888AAEDE8D0}"/>
    <cellStyle name="Comma 3 3 4 3 3 3" xfId="2165" xr:uid="{00D0D8E3-9C48-4372-ABB0-2BAC55A7B1B3}"/>
    <cellStyle name="Comma 3 3 4 3 4" xfId="764" xr:uid="{2D6E4846-5185-4623-B9FF-0ECE8D9210FE}"/>
    <cellStyle name="Comma 3 3 4 3 4 2" xfId="1565" xr:uid="{5420BB7A-E9E2-4849-BD9E-C455AA90D9DE}"/>
    <cellStyle name="Comma 3 3 4 3 4 3" xfId="2365" xr:uid="{92779412-D768-4EEE-88FB-D50D652ED2D2}"/>
    <cellStyle name="Comma 3 3 4 3 5" xfId="965" xr:uid="{A2B73F9A-1A1F-4B4C-94DF-6F4B75BBC3FB}"/>
    <cellStyle name="Comma 3 3 4 3 6" xfId="1765" xr:uid="{8E845B89-4AEA-4ECE-9121-17C9879754DF}"/>
    <cellStyle name="Comma 3 3 4 4" xfId="264" xr:uid="{B27235CB-B70A-481A-85A7-47A0B40D9824}"/>
    <cellStyle name="Comma 3 3 4 4 2" xfId="1065" xr:uid="{474DDC8D-FF8A-4202-8114-2B104DC97726}"/>
    <cellStyle name="Comma 3 3 4 4 3" xfId="1865" xr:uid="{3CC151DD-FE68-4B99-AD2E-6CF063CFC6E7}"/>
    <cellStyle name="Comma 3 3 4 5" xfId="464" xr:uid="{4176B2ED-B743-4BC8-9721-31D5C2C1E316}"/>
    <cellStyle name="Comma 3 3 4 5 2" xfId="1265" xr:uid="{1E4149C2-CCDC-4E68-BCE3-B5CD85EC017A}"/>
    <cellStyle name="Comma 3 3 4 5 3" xfId="2065" xr:uid="{4D7DD9F4-FEB4-4FF5-896E-F21670331436}"/>
    <cellStyle name="Comma 3 3 4 6" xfId="664" xr:uid="{20064731-4B10-4CCA-81F7-CB9D011E38FC}"/>
    <cellStyle name="Comma 3 3 4 6 2" xfId="1465" xr:uid="{F8CF7B0E-9C0B-4822-A767-D9B8C1331F1E}"/>
    <cellStyle name="Comma 3 3 4 6 3" xfId="2265" xr:uid="{6CC9DED6-416D-47C0-B94D-EA7D35DF809A}"/>
    <cellStyle name="Comma 3 3 4 7" xfId="865" xr:uid="{FF72DA75-2188-418D-8202-DDEA21135B1B}"/>
    <cellStyle name="Comma 3 3 4 8" xfId="1665" xr:uid="{51D7D789-F4C0-4D4E-A3E3-AA23EC030D98}"/>
    <cellStyle name="Comma 3 3 5" xfId="73" xr:uid="{211CDF56-D294-420F-92E4-7C2750D68165}"/>
    <cellStyle name="Comma 3 3 5 2" xfId="124" xr:uid="{AE47F14E-8CDF-47BF-8D3F-24F66392D84A}"/>
    <cellStyle name="Comma 3 3 5 2 2" xfId="224" xr:uid="{DC73E1E1-949A-4297-B34E-A03703328F94}"/>
    <cellStyle name="Comma 3 3 5 2 2 2" xfId="424" xr:uid="{ACCA0F7B-7F79-4037-8D8E-A9D292C5001A}"/>
    <cellStyle name="Comma 3 3 5 2 2 2 2" xfId="1225" xr:uid="{B4847E33-6243-47A5-8CAC-F007752ABCF2}"/>
    <cellStyle name="Comma 3 3 5 2 2 2 3" xfId="2025" xr:uid="{8F32DB61-0BD5-4497-8EFE-4B0D24854C02}"/>
    <cellStyle name="Comma 3 3 5 2 2 3" xfId="624" xr:uid="{AC79F691-9A29-4EEA-A84C-467EFACDB4BF}"/>
    <cellStyle name="Comma 3 3 5 2 2 3 2" xfId="1425" xr:uid="{AEAD09FD-86DE-4F01-A5D7-3AA496F07D84}"/>
    <cellStyle name="Comma 3 3 5 2 2 3 3" xfId="2225" xr:uid="{7909957C-2332-464A-B74A-1BF66B63CFAF}"/>
    <cellStyle name="Comma 3 3 5 2 2 4" xfId="824" xr:uid="{EEC0E3E0-229C-40F7-8A00-821BB103FAE2}"/>
    <cellStyle name="Comma 3 3 5 2 2 4 2" xfId="1625" xr:uid="{04996974-F6ED-4DB4-A2A9-C5FA7C3C4967}"/>
    <cellStyle name="Comma 3 3 5 2 2 4 3" xfId="2425" xr:uid="{A0DE1F7E-FB97-49B0-9E94-E8610BE3812C}"/>
    <cellStyle name="Comma 3 3 5 2 2 5" xfId="1025" xr:uid="{DE5407C9-0E68-49F2-B1ED-B08043F9DC04}"/>
    <cellStyle name="Comma 3 3 5 2 2 6" xfId="1825" xr:uid="{3970D070-352E-42F6-AF92-685DC007CEFD}"/>
    <cellStyle name="Comma 3 3 5 2 3" xfId="324" xr:uid="{D2F7B60C-D062-415E-AF66-912313FB655B}"/>
    <cellStyle name="Comma 3 3 5 2 3 2" xfId="1125" xr:uid="{9F2B8155-19FD-488E-BE50-DFE078AE3D4A}"/>
    <cellStyle name="Comma 3 3 5 2 3 3" xfId="1925" xr:uid="{B791CB70-F34C-4DD2-AAC5-033B1E815474}"/>
    <cellStyle name="Comma 3 3 5 2 4" xfId="524" xr:uid="{AD44DD3C-E20E-4D44-ADAD-54085613455D}"/>
    <cellStyle name="Comma 3 3 5 2 4 2" xfId="1325" xr:uid="{2AF1234F-68EC-4CC7-920F-77253E0FB948}"/>
    <cellStyle name="Comma 3 3 5 2 4 3" xfId="2125" xr:uid="{53D19287-B363-44B9-974E-0064935206B8}"/>
    <cellStyle name="Comma 3 3 5 2 5" xfId="724" xr:uid="{F1807257-C340-4241-8858-752F2F3BE72F}"/>
    <cellStyle name="Comma 3 3 5 2 5 2" xfId="1525" xr:uid="{7432A019-CCF8-44FD-BBB0-5A2F35795F32}"/>
    <cellStyle name="Comma 3 3 5 2 5 3" xfId="2325" xr:uid="{8A180F30-0546-472F-AE5F-9323415558C2}"/>
    <cellStyle name="Comma 3 3 5 2 6" xfId="925" xr:uid="{46751CF4-D18B-4DA3-B15D-3B8126B6E7EA}"/>
    <cellStyle name="Comma 3 3 5 2 7" xfId="1725" xr:uid="{6DE6D7B1-24A7-43DC-8949-EC11E0993BB3}"/>
    <cellStyle name="Comma 3 3 5 3" xfId="174" xr:uid="{E419D7CC-7C65-4146-9D75-DFA0318357C3}"/>
    <cellStyle name="Comma 3 3 5 3 2" xfId="374" xr:uid="{DC0412AD-8CB2-4444-8662-5A627B5327A7}"/>
    <cellStyle name="Comma 3 3 5 3 2 2" xfId="1175" xr:uid="{943D177B-F096-42E3-A0D9-2712111C3C78}"/>
    <cellStyle name="Comma 3 3 5 3 2 3" xfId="1975" xr:uid="{D2127C61-FAA7-4C44-9228-E7303C1082BE}"/>
    <cellStyle name="Comma 3 3 5 3 3" xfId="574" xr:uid="{503227CE-2C71-4A2B-AB4F-0A6F21358066}"/>
    <cellStyle name="Comma 3 3 5 3 3 2" xfId="1375" xr:uid="{843E3AC1-8DC3-4AC2-9A0B-DC52C5B3F8CE}"/>
    <cellStyle name="Comma 3 3 5 3 3 3" xfId="2175" xr:uid="{86FF9F17-1E34-4EDE-AB78-981628B0FCA0}"/>
    <cellStyle name="Comma 3 3 5 3 4" xfId="774" xr:uid="{EE277536-1B4E-49A0-AD59-3B9FD67B9844}"/>
    <cellStyle name="Comma 3 3 5 3 4 2" xfId="1575" xr:uid="{E5CD51B7-BE19-47D2-8C2C-439917AEC392}"/>
    <cellStyle name="Comma 3 3 5 3 4 3" xfId="2375" xr:uid="{CA7FFB25-0D16-4389-B9B5-7C123CBBE2BB}"/>
    <cellStyle name="Comma 3 3 5 3 5" xfId="975" xr:uid="{7820270E-9A66-4C2F-9653-106D9974F9B5}"/>
    <cellStyle name="Comma 3 3 5 3 6" xfId="1775" xr:uid="{870A94ED-FFF0-4233-B4CF-83CF8AC61F4A}"/>
    <cellStyle name="Comma 3 3 5 4" xfId="274" xr:uid="{09ADB12B-C197-4E33-BEA9-00EDC147319A}"/>
    <cellStyle name="Comma 3 3 5 4 2" xfId="1075" xr:uid="{92A596D6-9D43-426F-9DEA-9A7169C65FC2}"/>
    <cellStyle name="Comma 3 3 5 4 3" xfId="1875" xr:uid="{5378F68F-D9CF-45DE-8DF6-CEEBAC0B7755}"/>
    <cellStyle name="Comma 3 3 5 5" xfId="474" xr:uid="{A096E281-B06C-4955-9977-7ABC6463B000}"/>
    <cellStyle name="Comma 3 3 5 5 2" xfId="1275" xr:uid="{A1FD7E03-B5FB-4709-B83A-27F17CF7242C}"/>
    <cellStyle name="Comma 3 3 5 5 3" xfId="2075" xr:uid="{D538E410-882A-4072-A733-76D11FEB0A67}"/>
    <cellStyle name="Comma 3 3 5 6" xfId="674" xr:uid="{E76877B7-1217-444A-A04E-3FE83778466B}"/>
    <cellStyle name="Comma 3 3 5 6 2" xfId="1475" xr:uid="{DF85886A-8BE5-4BAE-ADE2-57832AC51A29}"/>
    <cellStyle name="Comma 3 3 5 6 3" xfId="2275" xr:uid="{50E76D17-4331-43CD-9DBA-AA032058AA21}"/>
    <cellStyle name="Comma 3 3 5 7" xfId="875" xr:uid="{0E074683-ACE8-4A23-8BED-C5D3598E203B}"/>
    <cellStyle name="Comma 3 3 5 8" xfId="1675" xr:uid="{3E53714E-8965-454C-8EDC-7A9FBBB54B7E}"/>
    <cellStyle name="Comma 3 3 6" xfId="84" xr:uid="{370534DD-A8D4-43D5-9265-2D4B35185023}"/>
    <cellStyle name="Comma 3 3 6 2" xfId="184" xr:uid="{0E4FFFCD-CE37-4413-8C25-3F434DB282D1}"/>
    <cellStyle name="Comma 3 3 6 2 2" xfId="384" xr:uid="{4DF235F7-A2C1-4F18-AC09-D84A8B9286C2}"/>
    <cellStyle name="Comma 3 3 6 2 2 2" xfId="1185" xr:uid="{6528DEA1-4564-47BE-AB67-198E6AD90BB8}"/>
    <cellStyle name="Comma 3 3 6 2 2 3" xfId="1985" xr:uid="{3A60B9CD-2A33-40E6-A856-DCC547EAC9C3}"/>
    <cellStyle name="Comma 3 3 6 2 3" xfId="584" xr:uid="{95120F52-9C08-49E3-A68B-544DA1583B01}"/>
    <cellStyle name="Comma 3 3 6 2 3 2" xfId="1385" xr:uid="{8D897B29-5FF3-494B-9023-3367985E7C51}"/>
    <cellStyle name="Comma 3 3 6 2 3 3" xfId="2185" xr:uid="{3E65E633-A341-481F-9F7C-3728B0B9D4A7}"/>
    <cellStyle name="Comma 3 3 6 2 4" xfId="784" xr:uid="{09A0D73C-CA59-4F2B-9739-971992CEF00D}"/>
    <cellStyle name="Comma 3 3 6 2 4 2" xfId="1585" xr:uid="{8A32AE67-BC34-4DD8-B893-6E181923A83E}"/>
    <cellStyle name="Comma 3 3 6 2 4 3" xfId="2385" xr:uid="{63A8DBDE-C974-4797-9179-8D7FBA8F33ED}"/>
    <cellStyle name="Comma 3 3 6 2 5" xfId="985" xr:uid="{DF692563-391E-490D-92E3-D0E536E6D989}"/>
    <cellStyle name="Comma 3 3 6 2 6" xfId="1785" xr:uid="{4664F909-265C-4E0B-95CC-D7F55EC4C8D3}"/>
    <cellStyle name="Comma 3 3 6 3" xfId="284" xr:uid="{4EE8B180-A823-4ED8-B920-86B3E1395B80}"/>
    <cellStyle name="Comma 3 3 6 3 2" xfId="1085" xr:uid="{31C60D06-CBA5-40EE-9FAD-1DAB22ADE6D1}"/>
    <cellStyle name="Comma 3 3 6 3 3" xfId="1885" xr:uid="{3A44791F-5199-4F49-BD7B-6CF802543EED}"/>
    <cellStyle name="Comma 3 3 6 4" xfId="484" xr:uid="{E3228747-0792-4932-B471-03B9436632D0}"/>
    <cellStyle name="Comma 3 3 6 4 2" xfId="1285" xr:uid="{293A279C-7F48-4668-94E5-D3EF4E598AB5}"/>
    <cellStyle name="Comma 3 3 6 4 3" xfId="2085" xr:uid="{F74FB4D0-EF82-48EB-8F2D-EC6218263D41}"/>
    <cellStyle name="Comma 3 3 6 5" xfId="684" xr:uid="{4377A1F9-4804-4B51-99E1-BEF013104534}"/>
    <cellStyle name="Comma 3 3 6 5 2" xfId="1485" xr:uid="{A0EFA4DA-1F52-44C0-8ABC-BEC603EE0210}"/>
    <cellStyle name="Comma 3 3 6 5 3" xfId="2285" xr:uid="{23A6410B-D4C5-4E63-BCBE-AAA55BEFD82D}"/>
    <cellStyle name="Comma 3 3 6 6" xfId="885" xr:uid="{48D243CE-E33A-40C1-9469-FB9803300342}"/>
    <cellStyle name="Comma 3 3 6 7" xfId="1685" xr:uid="{F0D34848-B4EC-4FCC-AEE5-5A3ADE3FDC49}"/>
    <cellStyle name="Comma 3 3 7" xfId="134" xr:uid="{16BA85B6-FD5C-491D-A2BF-E18D226189AB}"/>
    <cellStyle name="Comma 3 3 7 2" xfId="334" xr:uid="{FD41D7CA-FD64-4B10-9EE3-2BAC67BE7FCD}"/>
    <cellStyle name="Comma 3 3 7 2 2" xfId="1135" xr:uid="{AF6ACD67-F02A-46EE-9198-6B43428E55A4}"/>
    <cellStyle name="Comma 3 3 7 2 3" xfId="1935" xr:uid="{4CD80F91-1730-4F74-B5E8-CDB95AF5E120}"/>
    <cellStyle name="Comma 3 3 7 3" xfId="534" xr:uid="{C25027D7-228A-4E11-B887-AC8A0E2BBEEC}"/>
    <cellStyle name="Comma 3 3 7 3 2" xfId="1335" xr:uid="{7583C2D9-3C0A-41B7-BB7E-F032D84F09CD}"/>
    <cellStyle name="Comma 3 3 7 3 3" xfId="2135" xr:uid="{C8C75F64-446B-4FA0-85DB-91BAFF12AF4F}"/>
    <cellStyle name="Comma 3 3 7 4" xfId="734" xr:uid="{2BA63385-5726-4519-89B4-741504E93D87}"/>
    <cellStyle name="Comma 3 3 7 4 2" xfId="1535" xr:uid="{CB5F64DC-9595-44D9-9528-614AB165818C}"/>
    <cellStyle name="Comma 3 3 7 4 3" xfId="2335" xr:uid="{69A8217F-31F6-4FE6-A49C-00228EE89DBC}"/>
    <cellStyle name="Comma 3 3 7 5" xfId="935" xr:uid="{E82CA892-B249-4852-8FFF-F2A040BB5C73}"/>
    <cellStyle name="Comma 3 3 7 6" xfId="1735" xr:uid="{80616774-1990-490F-A895-7E8C5B8FE308}"/>
    <cellStyle name="Comma 3 3 8" xfId="234" xr:uid="{2ABD9026-CD63-4974-B0BC-0339FECBBB13}"/>
    <cellStyle name="Comma 3 3 8 2" xfId="1035" xr:uid="{6CDDDEF2-F9BA-435F-8CFA-BEB924D91224}"/>
    <cellStyle name="Comma 3 3 8 3" xfId="1835" xr:uid="{FFC165E0-403F-470D-B80E-E0CF20F3E614}"/>
    <cellStyle name="Comma 3 3 9" xfId="434" xr:uid="{4A3DE252-CE15-49C3-8646-FCC2AD3048C5}"/>
    <cellStyle name="Comma 3 3 9 2" xfId="1235" xr:uid="{4DCD6943-EE00-45E0-9C61-9A248FBA219D}"/>
    <cellStyle name="Comma 3 3 9 3" xfId="2035" xr:uid="{1478827F-3A9F-43DE-B19B-909A8A2E3C66}"/>
    <cellStyle name="Comma 3 4" xfId="34" xr:uid="{1ACE14D9-7A90-44BE-9591-0F39D1B320AB}"/>
    <cellStyle name="Comma 3 4 10" xfId="636" xr:uid="{C49F45F9-FD82-4C8D-89EA-0EFA02FEF629}"/>
    <cellStyle name="Comma 3 4 10 2" xfId="1437" xr:uid="{D3A817D5-29B3-44B7-A3D5-442123241E4D}"/>
    <cellStyle name="Comma 3 4 10 3" xfId="2237" xr:uid="{F880D04B-0EF6-40FE-83F2-7F64E57FB38D}"/>
    <cellStyle name="Comma 3 4 11" xfId="837" xr:uid="{C2407C8D-53AB-4ACB-A103-03B98046CF08}"/>
    <cellStyle name="Comma 3 4 12" xfId="1637" xr:uid="{F03E3168-4F04-49CF-8C50-5204A75113A0}"/>
    <cellStyle name="Comma 3 4 2" xfId="45" xr:uid="{558506E0-DB71-4E6E-AFD1-26F3776BC665}"/>
    <cellStyle name="Comma 3 4 2 2" xfId="96" xr:uid="{A67D280B-125A-4928-9AAA-A2D7F61BF464}"/>
    <cellStyle name="Comma 3 4 2 2 2" xfId="196" xr:uid="{7F3D959A-B885-4163-BF10-BA9419E6AA2A}"/>
    <cellStyle name="Comma 3 4 2 2 2 2" xfId="396" xr:uid="{3AAF8E4A-892F-4A1E-B0FB-CA23CBF1A932}"/>
    <cellStyle name="Comma 3 4 2 2 2 2 2" xfId="1197" xr:uid="{2FDCD856-EF6E-48FE-BE91-D0576E10FA76}"/>
    <cellStyle name="Comma 3 4 2 2 2 2 3" xfId="1997" xr:uid="{FAF5B148-0A62-448E-B2D0-E02FFF90FBCB}"/>
    <cellStyle name="Comma 3 4 2 2 2 3" xfId="596" xr:uid="{F9E717F6-3C0F-4A11-8FF5-4533FF83FE23}"/>
    <cellStyle name="Comma 3 4 2 2 2 3 2" xfId="1397" xr:uid="{7F14717A-9CA5-4A35-AA3C-9E2A6CBB917D}"/>
    <cellStyle name="Comma 3 4 2 2 2 3 3" xfId="2197" xr:uid="{1ACC54D8-07E9-44D3-BE6F-19ECDDC68DE9}"/>
    <cellStyle name="Comma 3 4 2 2 2 4" xfId="796" xr:uid="{DCE64EFD-1C93-4D0C-847D-B8C6CDFB342B}"/>
    <cellStyle name="Comma 3 4 2 2 2 4 2" xfId="1597" xr:uid="{A8C1442F-6F39-4CED-A451-66018BE22913}"/>
    <cellStyle name="Comma 3 4 2 2 2 4 3" xfId="2397" xr:uid="{444A400A-4E76-49DD-B98F-419BC0073226}"/>
    <cellStyle name="Comma 3 4 2 2 2 5" xfId="997" xr:uid="{D5B1D0F8-2D8B-4598-BCDA-0F6F186E425F}"/>
    <cellStyle name="Comma 3 4 2 2 2 6" xfId="1797" xr:uid="{4819A1CE-3B99-4E5A-B7C8-6C5576C411CE}"/>
    <cellStyle name="Comma 3 4 2 2 3" xfId="296" xr:uid="{DDC54C45-9BD3-4A48-8684-C5AE65DED98E}"/>
    <cellStyle name="Comma 3 4 2 2 3 2" xfId="1097" xr:uid="{F821EA37-9F74-48FB-A4C7-A23829CCA512}"/>
    <cellStyle name="Comma 3 4 2 2 3 3" xfId="1897" xr:uid="{74713A3C-DA6F-4FC8-BB20-07641544F82E}"/>
    <cellStyle name="Comma 3 4 2 2 4" xfId="496" xr:uid="{EE6A55E2-148F-49CF-848F-AA573BFDF146}"/>
    <cellStyle name="Comma 3 4 2 2 4 2" xfId="1297" xr:uid="{885855C1-9490-48EC-8006-959C9CAB516C}"/>
    <cellStyle name="Comma 3 4 2 2 4 3" xfId="2097" xr:uid="{399D1F92-59BE-4025-8882-0DF5F40FF6CB}"/>
    <cellStyle name="Comma 3 4 2 2 5" xfId="696" xr:uid="{04319FDB-6329-4D2F-B6DB-BCD6D463B8F7}"/>
    <cellStyle name="Comma 3 4 2 2 5 2" xfId="1497" xr:uid="{E8E670EC-12E1-4164-BE8F-BF27A9FB54CC}"/>
    <cellStyle name="Comma 3 4 2 2 5 3" xfId="2297" xr:uid="{CAD3A816-42BC-43D6-8950-BCEAA6447963}"/>
    <cellStyle name="Comma 3 4 2 2 6" xfId="897" xr:uid="{7CF61664-4885-48E4-8CFE-4A67809B938C}"/>
    <cellStyle name="Comma 3 4 2 2 7" xfId="1697" xr:uid="{6CC65AE9-DA75-4EE4-B0BF-2BB9FA33344A}"/>
    <cellStyle name="Comma 3 4 2 3" xfId="146" xr:uid="{27A7E24D-F204-4613-A383-74294EAAF134}"/>
    <cellStyle name="Comma 3 4 2 3 2" xfId="346" xr:uid="{DE5E9325-9137-458C-81AA-86B0D40955FD}"/>
    <cellStyle name="Comma 3 4 2 3 2 2" xfId="1147" xr:uid="{2EFB0899-7FD9-4EE0-980B-C9DD02AF6589}"/>
    <cellStyle name="Comma 3 4 2 3 2 3" xfId="1947" xr:uid="{649BC234-0CBC-4EBD-B0A6-C9FF02FE7827}"/>
    <cellStyle name="Comma 3 4 2 3 3" xfId="546" xr:uid="{50C642EF-83D2-48E1-BB42-6228071C59B0}"/>
    <cellStyle name="Comma 3 4 2 3 3 2" xfId="1347" xr:uid="{8AA9B5E5-AD11-4014-A93D-62567A8DFF7C}"/>
    <cellStyle name="Comma 3 4 2 3 3 3" xfId="2147" xr:uid="{2DFA117C-FA1B-4A7E-A677-5EF5DA760670}"/>
    <cellStyle name="Comma 3 4 2 3 4" xfId="746" xr:uid="{4C08C5B6-32D1-4473-861C-0B26025A157E}"/>
    <cellStyle name="Comma 3 4 2 3 4 2" xfId="1547" xr:uid="{A0FD1903-CDB4-4278-BF45-BCB30325E95B}"/>
    <cellStyle name="Comma 3 4 2 3 4 3" xfId="2347" xr:uid="{F75B4279-E2E6-48D2-A19D-5ED57E53C920}"/>
    <cellStyle name="Comma 3 4 2 3 5" xfId="947" xr:uid="{9D81F40A-3426-4AB2-8266-24962CB1720F}"/>
    <cellStyle name="Comma 3 4 2 3 6" xfId="1747" xr:uid="{99790A2A-A2E4-449C-9505-AF5FF7209389}"/>
    <cellStyle name="Comma 3 4 2 4" xfId="246" xr:uid="{20B5BB8C-A342-4E93-983B-7BAF978E9908}"/>
    <cellStyle name="Comma 3 4 2 4 2" xfId="1047" xr:uid="{2DB0E096-7BBF-49CE-B0A9-58BBCE3F0DAE}"/>
    <cellStyle name="Comma 3 4 2 4 3" xfId="1847" xr:uid="{C74D13A7-A3B1-4914-B5B1-529E00AA339F}"/>
    <cellStyle name="Comma 3 4 2 5" xfId="446" xr:uid="{90E37CC4-8DCA-4CB5-89A4-4B2AE19C929F}"/>
    <cellStyle name="Comma 3 4 2 5 2" xfId="1247" xr:uid="{492DA77E-8A1A-45DE-94C5-8740F3BCD43B}"/>
    <cellStyle name="Comma 3 4 2 5 3" xfId="2047" xr:uid="{12CB4883-CF52-4FDD-93CF-1B1A4C734BC6}"/>
    <cellStyle name="Comma 3 4 2 6" xfId="646" xr:uid="{908860D2-94CB-4C20-87C9-066EA45C9937}"/>
    <cellStyle name="Comma 3 4 2 6 2" xfId="1447" xr:uid="{942A1930-2FEF-4B47-82FA-4DD19008A18B}"/>
    <cellStyle name="Comma 3 4 2 6 3" xfId="2247" xr:uid="{B0DDD0A3-C112-4A3F-B709-A2AC9A6057A5}"/>
    <cellStyle name="Comma 3 4 2 7" xfId="847" xr:uid="{DADFC66C-7073-4592-8F1B-89DAE88F54A6}"/>
    <cellStyle name="Comma 3 4 2 8" xfId="1647" xr:uid="{4945AD1B-7862-4249-9445-CEB05B522F95}"/>
    <cellStyle name="Comma 3 4 3" xfId="55" xr:uid="{ECBDF77D-9573-411D-B839-A3A3C4FF82F8}"/>
    <cellStyle name="Comma 3 4 3 2" xfId="106" xr:uid="{E3EF9C24-432D-43B4-9F8C-191F446980C3}"/>
    <cellStyle name="Comma 3 4 3 2 2" xfId="206" xr:uid="{B3C55D13-E1CD-42E2-AB77-7EC8E834FE7D}"/>
    <cellStyle name="Comma 3 4 3 2 2 2" xfId="406" xr:uid="{FAE4E716-05B8-437A-A5BF-D4B01498DCF4}"/>
    <cellStyle name="Comma 3 4 3 2 2 2 2" xfId="1207" xr:uid="{834FCFC3-0ADC-41B0-AA93-83EA2EA52747}"/>
    <cellStyle name="Comma 3 4 3 2 2 2 3" xfId="2007" xr:uid="{36D6F0A4-955E-463B-9A66-D185D7889312}"/>
    <cellStyle name="Comma 3 4 3 2 2 3" xfId="606" xr:uid="{8A68AAAC-C0E3-4D2E-9D2C-C3F5EED6617D}"/>
    <cellStyle name="Comma 3 4 3 2 2 3 2" xfId="1407" xr:uid="{4F689026-254B-45FB-BB64-34B4988E4BBE}"/>
    <cellStyle name="Comma 3 4 3 2 2 3 3" xfId="2207" xr:uid="{3C24140B-01E3-45B2-BC8A-99B178BA0EB3}"/>
    <cellStyle name="Comma 3 4 3 2 2 4" xfId="806" xr:uid="{59ECA19B-C7F7-4161-B901-963E9E3390EE}"/>
    <cellStyle name="Comma 3 4 3 2 2 4 2" xfId="1607" xr:uid="{A459FB7B-B2D1-4F2C-8295-2755955F4900}"/>
    <cellStyle name="Comma 3 4 3 2 2 4 3" xfId="2407" xr:uid="{D20D58A5-4C19-49BD-848B-5E6755452D12}"/>
    <cellStyle name="Comma 3 4 3 2 2 5" xfId="1007" xr:uid="{1BC62133-712A-4BDB-AA95-9CB6143E1FEE}"/>
    <cellStyle name="Comma 3 4 3 2 2 6" xfId="1807" xr:uid="{93A39C01-5614-4284-8059-96F355AA8265}"/>
    <cellStyle name="Comma 3 4 3 2 3" xfId="306" xr:uid="{EDD2090C-DB05-4AC4-BE05-F1F3C46CF75E}"/>
    <cellStyle name="Comma 3 4 3 2 3 2" xfId="1107" xr:uid="{B20D8E01-3062-42AE-AC47-AFDC62BA9AA9}"/>
    <cellStyle name="Comma 3 4 3 2 3 3" xfId="1907" xr:uid="{97770FEF-CD3D-43A4-9AC6-241DE7BA0C5F}"/>
    <cellStyle name="Comma 3 4 3 2 4" xfId="506" xr:uid="{E54580AC-E1F0-4129-9290-E5C0CEC5BE40}"/>
    <cellStyle name="Comma 3 4 3 2 4 2" xfId="1307" xr:uid="{E64A34D7-17C2-4F60-90C1-34ECC1F2EA7B}"/>
    <cellStyle name="Comma 3 4 3 2 4 3" xfId="2107" xr:uid="{6C7CE681-30FE-4085-92A2-E9B229FDBA58}"/>
    <cellStyle name="Comma 3 4 3 2 5" xfId="706" xr:uid="{C88AABF3-2C70-4D9F-BBA7-7C5934BF6E81}"/>
    <cellStyle name="Comma 3 4 3 2 5 2" xfId="1507" xr:uid="{78229C43-A38A-455F-B1FF-8E802B18BB6E}"/>
    <cellStyle name="Comma 3 4 3 2 5 3" xfId="2307" xr:uid="{A00F117D-091C-4561-818F-8967367328AA}"/>
    <cellStyle name="Comma 3 4 3 2 6" xfId="907" xr:uid="{97216CCD-9241-4BE1-8912-8B8730187499}"/>
    <cellStyle name="Comma 3 4 3 2 7" xfId="1707" xr:uid="{13D4B123-8325-4B8C-846E-A9D8F29E9CF9}"/>
    <cellStyle name="Comma 3 4 3 3" xfId="156" xr:uid="{4FC05FF6-96E7-4388-B6DC-C278627C93F5}"/>
    <cellStyle name="Comma 3 4 3 3 2" xfId="356" xr:uid="{8DC8CB89-EA73-4479-BE15-16162F162D04}"/>
    <cellStyle name="Comma 3 4 3 3 2 2" xfId="1157" xr:uid="{16EA7073-391B-4F48-91DC-601625B1E16E}"/>
    <cellStyle name="Comma 3 4 3 3 2 3" xfId="1957" xr:uid="{53E4C9FF-3F23-4638-AD49-14AD5DF6F293}"/>
    <cellStyle name="Comma 3 4 3 3 3" xfId="556" xr:uid="{76304290-FE86-4082-9595-DC20AC3A1A64}"/>
    <cellStyle name="Comma 3 4 3 3 3 2" xfId="1357" xr:uid="{0C62C870-7C3B-4199-92F8-06555B772F66}"/>
    <cellStyle name="Comma 3 4 3 3 3 3" xfId="2157" xr:uid="{E8394467-A959-42CC-A1AC-30949965DEBF}"/>
    <cellStyle name="Comma 3 4 3 3 4" xfId="756" xr:uid="{4AC45812-8673-485E-9C48-353E0001E1AE}"/>
    <cellStyle name="Comma 3 4 3 3 4 2" xfId="1557" xr:uid="{38C1AA46-D272-47CC-8540-7E3B05201BFA}"/>
    <cellStyle name="Comma 3 4 3 3 4 3" xfId="2357" xr:uid="{55673416-3360-4D58-82B0-A5E1B9ABF838}"/>
    <cellStyle name="Comma 3 4 3 3 5" xfId="957" xr:uid="{5D3AEF06-0344-465C-A7DC-FF0181FA76CB}"/>
    <cellStyle name="Comma 3 4 3 3 6" xfId="1757" xr:uid="{BE695CC8-AD29-428D-86F8-E28C67451471}"/>
    <cellStyle name="Comma 3 4 3 4" xfId="256" xr:uid="{D4E466F4-5A7C-4757-8511-F8A13EE2574B}"/>
    <cellStyle name="Comma 3 4 3 4 2" xfId="1057" xr:uid="{38B5E5F6-B4E5-43C3-BAC3-D9BDA595F27D}"/>
    <cellStyle name="Comma 3 4 3 4 3" xfId="1857" xr:uid="{8013D500-A2F9-448A-9EC2-385A992F0E8A}"/>
    <cellStyle name="Comma 3 4 3 5" xfId="456" xr:uid="{672D318E-4259-4EAF-86B1-40CDC7C448D2}"/>
    <cellStyle name="Comma 3 4 3 5 2" xfId="1257" xr:uid="{4DA83359-7F4E-4BD1-AEEA-1ADAC3C03541}"/>
    <cellStyle name="Comma 3 4 3 5 3" xfId="2057" xr:uid="{6ADFD880-FC2D-4166-A66F-FAE6898FB2E9}"/>
    <cellStyle name="Comma 3 4 3 6" xfId="656" xr:uid="{A5734732-32DF-4D8B-AF67-377D70EE030F}"/>
    <cellStyle name="Comma 3 4 3 6 2" xfId="1457" xr:uid="{2076FFF8-B410-4D4C-B031-64284A696E01}"/>
    <cellStyle name="Comma 3 4 3 6 3" xfId="2257" xr:uid="{333D8DC2-F0C8-444E-BE9D-03C440ADEFB9}"/>
    <cellStyle name="Comma 3 4 3 7" xfId="857" xr:uid="{E27458F2-813B-4CFD-AD55-C313E565B8AA}"/>
    <cellStyle name="Comma 3 4 3 8" xfId="1657" xr:uid="{F5185FE8-DE91-4840-96DB-7E94B8721350}"/>
    <cellStyle name="Comma 3 4 4" xfId="65" xr:uid="{F91095FF-D0C0-4472-A94F-0BD1B10F7218}"/>
    <cellStyle name="Comma 3 4 4 2" xfId="116" xr:uid="{9EB6DE67-0DE0-4815-9FFE-FA0DE6F6DF57}"/>
    <cellStyle name="Comma 3 4 4 2 2" xfId="216" xr:uid="{6E356B6E-EC63-4E75-A9B9-ED5C5FA150CB}"/>
    <cellStyle name="Comma 3 4 4 2 2 2" xfId="416" xr:uid="{69C3D288-7B8D-49BA-81A1-6D3B1306244B}"/>
    <cellStyle name="Comma 3 4 4 2 2 2 2" xfId="1217" xr:uid="{7E1CC3B3-67FD-451F-BB8A-F924A4EB7F0D}"/>
    <cellStyle name="Comma 3 4 4 2 2 2 3" xfId="2017" xr:uid="{33FB3143-84C8-4A4C-AEC4-52481708D641}"/>
    <cellStyle name="Comma 3 4 4 2 2 3" xfId="616" xr:uid="{AE8F6F76-6CE1-4E0B-821C-30C319023F5D}"/>
    <cellStyle name="Comma 3 4 4 2 2 3 2" xfId="1417" xr:uid="{991BD258-32A8-45C8-BB9A-61651A800ECA}"/>
    <cellStyle name="Comma 3 4 4 2 2 3 3" xfId="2217" xr:uid="{8D7DCF80-144F-4B10-9B3B-B0768958DDBB}"/>
    <cellStyle name="Comma 3 4 4 2 2 4" xfId="816" xr:uid="{38F890CA-F067-4695-89DB-53D2CA291016}"/>
    <cellStyle name="Comma 3 4 4 2 2 4 2" xfId="1617" xr:uid="{F58FAE14-565C-406E-998E-C90CAD36CA24}"/>
    <cellStyle name="Comma 3 4 4 2 2 4 3" xfId="2417" xr:uid="{8F43B314-90B0-4B13-B26C-20D0EBEF4225}"/>
    <cellStyle name="Comma 3 4 4 2 2 5" xfId="1017" xr:uid="{6CA0AA66-AE1B-4FD7-AF2F-7A9A832656F3}"/>
    <cellStyle name="Comma 3 4 4 2 2 6" xfId="1817" xr:uid="{C3A2690F-12B5-4EB4-971E-3FEE798AA53F}"/>
    <cellStyle name="Comma 3 4 4 2 3" xfId="316" xr:uid="{4DFD380F-AA05-4BBC-932A-4CCB29F2FBC5}"/>
    <cellStyle name="Comma 3 4 4 2 3 2" xfId="1117" xr:uid="{DC6BCFE5-814F-4138-96F3-9920CD3F69F8}"/>
    <cellStyle name="Comma 3 4 4 2 3 3" xfId="1917" xr:uid="{4D2560F6-4987-4C1C-BA48-F5DBAEF417FF}"/>
    <cellStyle name="Comma 3 4 4 2 4" xfId="516" xr:uid="{662F781A-3859-458D-A70A-92A849E8647D}"/>
    <cellStyle name="Comma 3 4 4 2 4 2" xfId="1317" xr:uid="{442BEB21-F8D9-403C-8B8B-B762A37FAE3E}"/>
    <cellStyle name="Comma 3 4 4 2 4 3" xfId="2117" xr:uid="{B81B9104-FABC-45B6-B4D7-F35ECAFEE55F}"/>
    <cellStyle name="Comma 3 4 4 2 5" xfId="716" xr:uid="{165FAD2D-38A5-44B4-8706-48506745476E}"/>
    <cellStyle name="Comma 3 4 4 2 5 2" xfId="1517" xr:uid="{87A81001-572F-4768-B52C-B19A11FB1105}"/>
    <cellStyle name="Comma 3 4 4 2 5 3" xfId="2317" xr:uid="{93954A45-E5F4-4645-A123-B7D111088DB1}"/>
    <cellStyle name="Comma 3 4 4 2 6" xfId="917" xr:uid="{5416F83E-4361-4FA2-A5E3-99CED89A9773}"/>
    <cellStyle name="Comma 3 4 4 2 7" xfId="1717" xr:uid="{B8BEAD7B-9981-4AF8-9ED9-3038D23B90F2}"/>
    <cellStyle name="Comma 3 4 4 3" xfId="166" xr:uid="{46A8E2D5-5C8B-47F6-9372-DA64DE0915E1}"/>
    <cellStyle name="Comma 3 4 4 3 2" xfId="366" xr:uid="{5F526E7C-C93B-4C6C-99DB-AEE0697F204D}"/>
    <cellStyle name="Comma 3 4 4 3 2 2" xfId="1167" xr:uid="{E59A09DD-45FA-43D6-B39B-F1AB0B9A2885}"/>
    <cellStyle name="Comma 3 4 4 3 2 3" xfId="1967" xr:uid="{D264B6EF-C5C5-4B17-BC3C-004C49E49D37}"/>
    <cellStyle name="Comma 3 4 4 3 3" xfId="566" xr:uid="{A64494BF-2A77-4854-99D4-17FE61C272BD}"/>
    <cellStyle name="Comma 3 4 4 3 3 2" xfId="1367" xr:uid="{940A7919-4F45-4CEB-A2F7-3F41B6C66AA8}"/>
    <cellStyle name="Comma 3 4 4 3 3 3" xfId="2167" xr:uid="{2D67651F-5BD0-4457-8B95-5B1C37022F8A}"/>
    <cellStyle name="Comma 3 4 4 3 4" xfId="766" xr:uid="{8E333351-4EFB-4B24-9D55-0BAA51A1680A}"/>
    <cellStyle name="Comma 3 4 4 3 4 2" xfId="1567" xr:uid="{5DD0164F-0B84-4ADF-8E67-C32B7D34ACB8}"/>
    <cellStyle name="Comma 3 4 4 3 4 3" xfId="2367" xr:uid="{AEFE6AB7-A13B-402A-91EB-973D5B8D7531}"/>
    <cellStyle name="Comma 3 4 4 3 5" xfId="967" xr:uid="{3FE7B992-57F3-4ED9-86AA-41E8B288B94E}"/>
    <cellStyle name="Comma 3 4 4 3 6" xfId="1767" xr:uid="{A7120CB5-1166-4725-BCB9-DD312E62147D}"/>
    <cellStyle name="Comma 3 4 4 4" xfId="266" xr:uid="{A4B7E50A-F34A-43A0-8A01-3952FC81C6AE}"/>
    <cellStyle name="Comma 3 4 4 4 2" xfId="1067" xr:uid="{030956FF-3A79-4408-BAB8-19D3850BC6E2}"/>
    <cellStyle name="Comma 3 4 4 4 3" xfId="1867" xr:uid="{81FDBEE3-F9E4-4E0D-AB4C-BCACF4D329B2}"/>
    <cellStyle name="Comma 3 4 4 5" xfId="466" xr:uid="{905B1DA1-AEFD-4D44-BABF-B8FD9F57366A}"/>
    <cellStyle name="Comma 3 4 4 5 2" xfId="1267" xr:uid="{93833D37-03CD-43BC-BC97-8A758A4CDC4C}"/>
    <cellStyle name="Comma 3 4 4 5 3" xfId="2067" xr:uid="{415E9393-E4F9-4DC3-9313-2652E10C2516}"/>
    <cellStyle name="Comma 3 4 4 6" xfId="666" xr:uid="{A15306A3-7589-4036-872B-C86B74C9EBD9}"/>
    <cellStyle name="Comma 3 4 4 6 2" xfId="1467" xr:uid="{9D17490F-0742-4AC7-9234-D48BB6D3F0DD}"/>
    <cellStyle name="Comma 3 4 4 6 3" xfId="2267" xr:uid="{5518BFB5-7534-4855-B1D3-5F933FC67646}"/>
    <cellStyle name="Comma 3 4 4 7" xfId="867" xr:uid="{EFB8BAC0-CFBE-47BC-906F-CC80925E556C}"/>
    <cellStyle name="Comma 3 4 4 8" xfId="1667" xr:uid="{DE01AFC3-3503-4FBF-B1DA-27C39D156D45}"/>
    <cellStyle name="Comma 3 4 5" xfId="75" xr:uid="{0251957E-C6D8-4160-B554-8657CCE184F4}"/>
    <cellStyle name="Comma 3 4 5 2" xfId="126" xr:uid="{6217249A-94E0-4779-A77E-02C376982C56}"/>
    <cellStyle name="Comma 3 4 5 2 2" xfId="226" xr:uid="{A8525B67-6D3D-4A3D-AFFC-85EC7DC387B4}"/>
    <cellStyle name="Comma 3 4 5 2 2 2" xfId="426" xr:uid="{F758F989-AA79-406B-A244-96E80816B0D6}"/>
    <cellStyle name="Comma 3 4 5 2 2 2 2" xfId="1227" xr:uid="{C1696EEC-B3B0-4E73-8F1F-684CDA8F168D}"/>
    <cellStyle name="Comma 3 4 5 2 2 2 3" xfId="2027" xr:uid="{76826FB7-35F0-432A-94DD-D50C172D9E21}"/>
    <cellStyle name="Comma 3 4 5 2 2 3" xfId="626" xr:uid="{BF980F81-AE52-4B14-8F11-29411A502E6C}"/>
    <cellStyle name="Comma 3 4 5 2 2 3 2" xfId="1427" xr:uid="{3A21CC6C-7CA3-4E67-BB0E-F1E09B5D7822}"/>
    <cellStyle name="Comma 3 4 5 2 2 3 3" xfId="2227" xr:uid="{D2D24EAB-1B31-42D0-A110-37045B2FC89C}"/>
    <cellStyle name="Comma 3 4 5 2 2 4" xfId="826" xr:uid="{F671CBB7-1BB4-49D4-887B-40E580B5577F}"/>
    <cellStyle name="Comma 3 4 5 2 2 4 2" xfId="1627" xr:uid="{A1CA0554-137A-4C54-ACC2-5A8640B1F7F2}"/>
    <cellStyle name="Comma 3 4 5 2 2 4 3" xfId="2427" xr:uid="{06AEEB97-68C2-4ACE-B4D7-754AB31370AE}"/>
    <cellStyle name="Comma 3 4 5 2 2 5" xfId="1027" xr:uid="{A3576B46-5CC6-4093-9775-371296502235}"/>
    <cellStyle name="Comma 3 4 5 2 2 6" xfId="1827" xr:uid="{60B9897B-D077-4EED-8EF7-A320233C748D}"/>
    <cellStyle name="Comma 3 4 5 2 3" xfId="326" xr:uid="{8EDD34A7-C938-4B42-9BD9-472EC0A31CAA}"/>
    <cellStyle name="Comma 3 4 5 2 3 2" xfId="1127" xr:uid="{E367DB01-9B25-40FA-B8AD-E5F591E4FE93}"/>
    <cellStyle name="Comma 3 4 5 2 3 3" xfId="1927" xr:uid="{6C213367-1265-4B64-B42F-07C8C6BCBF50}"/>
    <cellStyle name="Comma 3 4 5 2 4" xfId="526" xr:uid="{C5E1C50B-3666-47F1-8B80-8D61F646EA3D}"/>
    <cellStyle name="Comma 3 4 5 2 4 2" xfId="1327" xr:uid="{A6B1A5F9-B07A-4CE5-B8C4-AD67EF2A7037}"/>
    <cellStyle name="Comma 3 4 5 2 4 3" xfId="2127" xr:uid="{68EABB0B-F008-465B-A08B-F245AADB8A8C}"/>
    <cellStyle name="Comma 3 4 5 2 5" xfId="726" xr:uid="{CEC03EFA-86B0-4FEB-8AD1-01895D1D1CB6}"/>
    <cellStyle name="Comma 3 4 5 2 5 2" xfId="1527" xr:uid="{7B644A4E-AF9B-488A-BDB2-96C0A00B9E65}"/>
    <cellStyle name="Comma 3 4 5 2 5 3" xfId="2327" xr:uid="{05F67EBB-A91F-46DA-B3CE-A60B2F01E2FD}"/>
    <cellStyle name="Comma 3 4 5 2 6" xfId="927" xr:uid="{A8D7B835-CF87-4E42-A324-AA766E050E52}"/>
    <cellStyle name="Comma 3 4 5 2 7" xfId="1727" xr:uid="{BD1383EE-ED88-42B8-9F6D-366692366D58}"/>
    <cellStyle name="Comma 3 4 5 3" xfId="176" xr:uid="{E97FFCDA-ED2F-4418-AFAC-6F54343734E5}"/>
    <cellStyle name="Comma 3 4 5 3 2" xfId="376" xr:uid="{3FFA28E9-21F7-4279-BD26-F73A66F332F3}"/>
    <cellStyle name="Comma 3 4 5 3 2 2" xfId="1177" xr:uid="{6558FAC5-9EF3-4062-B924-9DD7080E6219}"/>
    <cellStyle name="Comma 3 4 5 3 2 3" xfId="1977" xr:uid="{DE19318D-C7F9-497D-8D77-4047B1C0FF56}"/>
    <cellStyle name="Comma 3 4 5 3 3" xfId="576" xr:uid="{1886A5C6-DB9C-4A39-B7FB-EF5BCC920FB2}"/>
    <cellStyle name="Comma 3 4 5 3 3 2" xfId="1377" xr:uid="{51050BCB-1A22-433D-A8F1-914A4F1809A3}"/>
    <cellStyle name="Comma 3 4 5 3 3 3" xfId="2177" xr:uid="{A4D47702-7A08-470F-A2B5-398B3F7ACB37}"/>
    <cellStyle name="Comma 3 4 5 3 4" xfId="776" xr:uid="{5E77B332-E619-4803-98C1-D9487C277698}"/>
    <cellStyle name="Comma 3 4 5 3 4 2" xfId="1577" xr:uid="{720A91D9-8C64-4FEF-B215-0AAD9C1F4CF1}"/>
    <cellStyle name="Comma 3 4 5 3 4 3" xfId="2377" xr:uid="{CF37C583-B4BD-4549-B1A3-E062064894D7}"/>
    <cellStyle name="Comma 3 4 5 3 5" xfId="977" xr:uid="{897E1EDA-3A98-4EBE-AFB2-829AFE095666}"/>
    <cellStyle name="Comma 3 4 5 3 6" xfId="1777" xr:uid="{8417C098-CC77-4066-8649-C9F1ED73771C}"/>
    <cellStyle name="Comma 3 4 5 4" xfId="276" xr:uid="{806CE24A-CEA3-43BB-A03E-7B0E8CF1EDD0}"/>
    <cellStyle name="Comma 3 4 5 4 2" xfId="1077" xr:uid="{7282CBDC-4186-4F45-862E-685FE98B31F9}"/>
    <cellStyle name="Comma 3 4 5 4 3" xfId="1877" xr:uid="{9282CCCE-4573-4A24-9BCC-5D9F89ABD99B}"/>
    <cellStyle name="Comma 3 4 5 5" xfId="476" xr:uid="{67FE8265-0DB8-42BD-9FC1-EB93D7375A9C}"/>
    <cellStyle name="Comma 3 4 5 5 2" xfId="1277" xr:uid="{C262C80A-42C3-4270-A8B6-7A0E076DF034}"/>
    <cellStyle name="Comma 3 4 5 5 3" xfId="2077" xr:uid="{27EE50EE-0F2C-4BDF-8331-38318E85BFB3}"/>
    <cellStyle name="Comma 3 4 5 6" xfId="676" xr:uid="{1C125B31-E366-470F-90CA-4C8C1530DC20}"/>
    <cellStyle name="Comma 3 4 5 6 2" xfId="1477" xr:uid="{4A2EEF1E-110E-48A6-BAD8-CA6F1DEE68DE}"/>
    <cellStyle name="Comma 3 4 5 6 3" xfId="2277" xr:uid="{BDF17E53-2DB0-4F02-97E2-B17D57DF3E6A}"/>
    <cellStyle name="Comma 3 4 5 7" xfId="877" xr:uid="{695D5687-5F22-4C75-9DB0-1DE05E1F2967}"/>
    <cellStyle name="Comma 3 4 5 8" xfId="1677" xr:uid="{973CEC28-B6DC-42BB-940E-57ED361828B0}"/>
    <cellStyle name="Comma 3 4 6" xfId="86" xr:uid="{758F53E6-BAA3-41BE-BB71-A43BB30F793F}"/>
    <cellStyle name="Comma 3 4 6 2" xfId="186" xr:uid="{8F4BFA37-307A-447E-9575-649F1517DA17}"/>
    <cellStyle name="Comma 3 4 6 2 2" xfId="386" xr:uid="{848B9E01-71FE-44E3-BD80-9781DD36CAD3}"/>
    <cellStyle name="Comma 3 4 6 2 2 2" xfId="1187" xr:uid="{540FC3A2-1B10-4A4B-871C-85B02A4E0F2D}"/>
    <cellStyle name="Comma 3 4 6 2 2 3" xfId="1987" xr:uid="{2994C78B-219A-440A-AAF2-8D2AF7C5F2C0}"/>
    <cellStyle name="Comma 3 4 6 2 3" xfId="586" xr:uid="{BA5E7A49-7A02-42D8-A2D3-E28CAC7835A8}"/>
    <cellStyle name="Comma 3 4 6 2 3 2" xfId="1387" xr:uid="{41593A38-B017-4CA7-B0B4-2EF6D683033A}"/>
    <cellStyle name="Comma 3 4 6 2 3 3" xfId="2187" xr:uid="{64CB667B-6A3B-4396-9E28-071DAA4F6D6C}"/>
    <cellStyle name="Comma 3 4 6 2 4" xfId="786" xr:uid="{53F21D0D-8C8C-417F-B0A5-A1519CCE7E48}"/>
    <cellStyle name="Comma 3 4 6 2 4 2" xfId="1587" xr:uid="{E7139CAB-6C8D-4344-BEFC-98DF5C0348FE}"/>
    <cellStyle name="Comma 3 4 6 2 4 3" xfId="2387" xr:uid="{F74D03DD-C697-48BC-AC0C-7CA60F31213F}"/>
    <cellStyle name="Comma 3 4 6 2 5" xfId="987" xr:uid="{D7271041-E085-4A1C-B754-D79314FACD83}"/>
    <cellStyle name="Comma 3 4 6 2 6" xfId="1787" xr:uid="{26CB6C12-E2D2-4C3C-816E-9AEA9E03DDCA}"/>
    <cellStyle name="Comma 3 4 6 3" xfId="286" xr:uid="{EDC5E02E-9606-4F02-917C-D28DC784B623}"/>
    <cellStyle name="Comma 3 4 6 3 2" xfId="1087" xr:uid="{301A19F1-9669-45CC-947E-765F0067F1A6}"/>
    <cellStyle name="Comma 3 4 6 3 3" xfId="1887" xr:uid="{1041094E-4C97-41E4-94AB-C00E11C13067}"/>
    <cellStyle name="Comma 3 4 6 4" xfId="486" xr:uid="{9CC39951-67B5-43F8-B709-6B0031BF2BF6}"/>
    <cellStyle name="Comma 3 4 6 4 2" xfId="1287" xr:uid="{BC4F913A-3A65-4470-826D-15C3B491133A}"/>
    <cellStyle name="Comma 3 4 6 4 3" xfId="2087" xr:uid="{3A122FDD-F0BB-4F5F-B52D-509AE6428241}"/>
    <cellStyle name="Comma 3 4 6 5" xfId="686" xr:uid="{BCAD15ED-1014-4252-B273-4C23D6AC5AE3}"/>
    <cellStyle name="Comma 3 4 6 5 2" xfId="1487" xr:uid="{9E2311BE-DF13-46FB-AEF6-CA19C034763D}"/>
    <cellStyle name="Comma 3 4 6 5 3" xfId="2287" xr:uid="{3806CF04-910E-48FA-934C-78D7C46B1DB7}"/>
    <cellStyle name="Comma 3 4 6 6" xfId="887" xr:uid="{3913E5FB-5BFE-4339-A562-A22E706AEC3A}"/>
    <cellStyle name="Comma 3 4 6 7" xfId="1687" xr:uid="{41D01567-DD02-40AC-A28B-2F6BA00FEBDE}"/>
    <cellStyle name="Comma 3 4 7" xfId="136" xr:uid="{4ED2159D-8E62-48BA-9BB8-471F5FE52AE9}"/>
    <cellStyle name="Comma 3 4 7 2" xfId="336" xr:uid="{8E5613F1-2BAD-40A0-A5DA-93BCA13C5300}"/>
    <cellStyle name="Comma 3 4 7 2 2" xfId="1137" xr:uid="{6BBFC60A-AFFF-4B38-8F65-DEA42BD36249}"/>
    <cellStyle name="Comma 3 4 7 2 3" xfId="1937" xr:uid="{5FA06185-4A77-4B58-AAC7-E9925F22D57F}"/>
    <cellStyle name="Comma 3 4 7 3" xfId="536" xr:uid="{9240AF09-1297-49F2-914C-3012C2C7D244}"/>
    <cellStyle name="Comma 3 4 7 3 2" xfId="1337" xr:uid="{6633315E-3AAC-4F41-BBF4-E8D49C9F692F}"/>
    <cellStyle name="Comma 3 4 7 3 3" xfId="2137" xr:uid="{6617F85F-C6DA-4780-8758-A0293C6122BF}"/>
    <cellStyle name="Comma 3 4 7 4" xfId="736" xr:uid="{4A3B8836-036D-4BA8-8C36-EA2FD726D01C}"/>
    <cellStyle name="Comma 3 4 7 4 2" xfId="1537" xr:uid="{8BEB8036-9B1E-4D28-BD14-4B6435DAC4BE}"/>
    <cellStyle name="Comma 3 4 7 4 3" xfId="2337" xr:uid="{EB357EA7-CB2C-4ABE-A062-895BF455B84F}"/>
    <cellStyle name="Comma 3 4 7 5" xfId="937" xr:uid="{2E0678B7-E1DB-4618-9BD9-715199D5C4A2}"/>
    <cellStyle name="Comma 3 4 7 6" xfId="1737" xr:uid="{793440EE-7D0D-4719-967A-B02FB761F224}"/>
    <cellStyle name="Comma 3 4 8" xfId="236" xr:uid="{326086A9-5DE2-4EA5-AE85-924C7F116714}"/>
    <cellStyle name="Comma 3 4 8 2" xfId="1037" xr:uid="{03B779E5-F7E9-4ABC-8890-AD0B8A87C1B7}"/>
    <cellStyle name="Comma 3 4 8 3" xfId="1837" xr:uid="{BC4EB292-6BDD-4FFD-855D-29DB71E9D997}"/>
    <cellStyle name="Comma 3 4 9" xfId="436" xr:uid="{B1E97350-8269-4184-AC70-2702CC5684E3}"/>
    <cellStyle name="Comma 3 4 9 2" xfId="1237" xr:uid="{F9372F82-3F28-4CE2-8E83-41B5D889CBB0}"/>
    <cellStyle name="Comma 3 4 9 3" xfId="2037" xr:uid="{DF6E5E13-B939-44B9-9558-CEB507B6EAA2}"/>
    <cellStyle name="Comma 3 5" xfId="37" xr:uid="{79B44781-A237-4D3B-BD1B-2EE11C75BC61}"/>
    <cellStyle name="Comma 3 5 10" xfId="638" xr:uid="{49205822-FF24-461C-BD02-4A7538AA1B22}"/>
    <cellStyle name="Comma 3 5 10 2" xfId="1439" xr:uid="{E9041430-246B-46AA-9414-DD4F8C6A32DE}"/>
    <cellStyle name="Comma 3 5 10 3" xfId="2239" xr:uid="{A000CDE9-8CC2-4BAE-9ACC-7A2F216EEAAC}"/>
    <cellStyle name="Comma 3 5 11" xfId="839" xr:uid="{FDF69769-F1BE-49BC-90F1-077EB6C3B06C}"/>
    <cellStyle name="Comma 3 5 12" xfId="1639" xr:uid="{310D572F-E4AD-4B78-9B4C-4F8D7534223D}"/>
    <cellStyle name="Comma 3 5 2" xfId="47" xr:uid="{407882C9-DF1A-4DDC-905C-386835B0617D}"/>
    <cellStyle name="Comma 3 5 2 2" xfId="98" xr:uid="{C5926C9E-E7A8-424B-A532-D779B91F9578}"/>
    <cellStyle name="Comma 3 5 2 2 2" xfId="198" xr:uid="{C1F2E618-50CC-4505-9EEF-58D843E83DDF}"/>
    <cellStyle name="Comma 3 5 2 2 2 2" xfId="398" xr:uid="{B426AFCB-9EED-4D9A-BA8E-CB2BF1F6B0F9}"/>
    <cellStyle name="Comma 3 5 2 2 2 2 2" xfId="1199" xr:uid="{357927CB-85CB-405B-A672-5334D8009677}"/>
    <cellStyle name="Comma 3 5 2 2 2 2 3" xfId="1999" xr:uid="{D7068813-7765-4770-9A3D-419B7F64FE18}"/>
    <cellStyle name="Comma 3 5 2 2 2 3" xfId="598" xr:uid="{27E159CE-9BCA-461C-B952-0041DDAA3D1D}"/>
    <cellStyle name="Comma 3 5 2 2 2 3 2" xfId="1399" xr:uid="{DB1249D7-40E5-4212-AFBA-CE43FEBF0389}"/>
    <cellStyle name="Comma 3 5 2 2 2 3 3" xfId="2199" xr:uid="{8DD78645-2DE7-4193-A2DC-DA6B4AD35DF4}"/>
    <cellStyle name="Comma 3 5 2 2 2 4" xfId="798" xr:uid="{851A411A-99A2-4865-BA79-061E69DF44D0}"/>
    <cellStyle name="Comma 3 5 2 2 2 4 2" xfId="1599" xr:uid="{3E69E00A-B6CD-4976-9ADA-8426A9FC629A}"/>
    <cellStyle name="Comma 3 5 2 2 2 4 3" xfId="2399" xr:uid="{ACC33B66-CD50-45BB-8EA6-5AAE3EB357F9}"/>
    <cellStyle name="Comma 3 5 2 2 2 5" xfId="999" xr:uid="{9022823E-B97E-4B7F-89EB-C822A9FC17F2}"/>
    <cellStyle name="Comma 3 5 2 2 2 6" xfId="1799" xr:uid="{C8B15CE1-F677-4076-89AA-67BC41F3B6B2}"/>
    <cellStyle name="Comma 3 5 2 2 3" xfId="298" xr:uid="{37A76005-F4E7-4A09-B267-0210C0E45BA2}"/>
    <cellStyle name="Comma 3 5 2 2 3 2" xfId="1099" xr:uid="{4A3BC296-7094-4F49-9245-9BCACC357C38}"/>
    <cellStyle name="Comma 3 5 2 2 3 3" xfId="1899" xr:uid="{306C46E1-AD73-4AD6-99B9-CFED3715F55D}"/>
    <cellStyle name="Comma 3 5 2 2 4" xfId="498" xr:uid="{57AEAA32-2262-4CEE-90D7-4C13EC7BBF95}"/>
    <cellStyle name="Comma 3 5 2 2 4 2" xfId="1299" xr:uid="{0EC39705-B2BA-4B46-8AA3-9A47B72D7BFE}"/>
    <cellStyle name="Comma 3 5 2 2 4 3" xfId="2099" xr:uid="{B89594BA-BC61-4294-97F2-290010301EF3}"/>
    <cellStyle name="Comma 3 5 2 2 5" xfId="698" xr:uid="{CCF30FE1-E25A-4A2D-9388-9FA2F5E44B44}"/>
    <cellStyle name="Comma 3 5 2 2 5 2" xfId="1499" xr:uid="{9003D5E3-5A62-4F20-A370-A0024705EC60}"/>
    <cellStyle name="Comma 3 5 2 2 5 3" xfId="2299" xr:uid="{F91D3D73-4DFD-4A95-A8DA-07D4263A41AC}"/>
    <cellStyle name="Comma 3 5 2 2 6" xfId="899" xr:uid="{D93088CB-92CC-4812-806C-C6C40797F0B0}"/>
    <cellStyle name="Comma 3 5 2 2 7" xfId="1699" xr:uid="{068DF214-8327-410A-8F5E-11489A1A44CC}"/>
    <cellStyle name="Comma 3 5 2 3" xfId="148" xr:uid="{EA52B478-E65F-4843-85AE-0EDFF043B424}"/>
    <cellStyle name="Comma 3 5 2 3 2" xfId="348" xr:uid="{1169208A-F10A-40DC-A9CB-7D5C94F60C9A}"/>
    <cellStyle name="Comma 3 5 2 3 2 2" xfId="1149" xr:uid="{B32FF61E-6544-43C5-94EE-9F147C53E142}"/>
    <cellStyle name="Comma 3 5 2 3 2 3" xfId="1949" xr:uid="{EB5A5303-3AD4-4673-9A90-99F0244771F3}"/>
    <cellStyle name="Comma 3 5 2 3 3" xfId="548" xr:uid="{6D0F5D0C-2CBD-448A-B854-15D8E418AF56}"/>
    <cellStyle name="Comma 3 5 2 3 3 2" xfId="1349" xr:uid="{1B22C005-DAAD-45E1-BFB2-7FAFD8385C3D}"/>
    <cellStyle name="Comma 3 5 2 3 3 3" xfId="2149" xr:uid="{402F7954-2A14-43D3-AD5F-ED4FE8480352}"/>
    <cellStyle name="Comma 3 5 2 3 4" xfId="748" xr:uid="{5885DB67-7A50-48D2-B82A-6533074811F5}"/>
    <cellStyle name="Comma 3 5 2 3 4 2" xfId="1549" xr:uid="{A3861BCA-CE37-4BA3-B582-07E6A0F3A7A5}"/>
    <cellStyle name="Comma 3 5 2 3 4 3" xfId="2349" xr:uid="{275B0BA9-CCF1-424B-B0CE-9EB3C99A5919}"/>
    <cellStyle name="Comma 3 5 2 3 5" xfId="949" xr:uid="{85309809-F2B1-4542-8AAB-2AD5407ED5D0}"/>
    <cellStyle name="Comma 3 5 2 3 6" xfId="1749" xr:uid="{54A357C0-AA06-4ED2-B553-59C10F5DC22F}"/>
    <cellStyle name="Comma 3 5 2 4" xfId="248" xr:uid="{DF99DFA2-5385-4A6D-8F7A-E0A8A30ED98D}"/>
    <cellStyle name="Comma 3 5 2 4 2" xfId="1049" xr:uid="{782EDF62-C40F-47D4-922A-080174165DD8}"/>
    <cellStyle name="Comma 3 5 2 4 3" xfId="1849" xr:uid="{C09FE99B-C154-40FF-9B9E-2AFD866B9F4D}"/>
    <cellStyle name="Comma 3 5 2 5" xfId="448" xr:uid="{6635FA93-E396-4F7E-BF66-56A5F654E6C6}"/>
    <cellStyle name="Comma 3 5 2 5 2" xfId="1249" xr:uid="{56070432-A5D7-4840-90FE-2D25BD29A347}"/>
    <cellStyle name="Comma 3 5 2 5 3" xfId="2049" xr:uid="{F215A24A-FD6B-468B-AF30-E73772EF6133}"/>
    <cellStyle name="Comma 3 5 2 6" xfId="648" xr:uid="{EAA7FBA0-2308-45B2-9068-C24DE361F9F4}"/>
    <cellStyle name="Comma 3 5 2 6 2" xfId="1449" xr:uid="{DA3794E0-1E27-4F24-BD1D-88290E078040}"/>
    <cellStyle name="Comma 3 5 2 6 3" xfId="2249" xr:uid="{0C13DFAB-AEAF-41EC-BFB3-24D9CFE09639}"/>
    <cellStyle name="Comma 3 5 2 7" xfId="849" xr:uid="{8E0A8B62-BB1B-46A9-9690-BEE6F96CF857}"/>
    <cellStyle name="Comma 3 5 2 8" xfId="1649" xr:uid="{1B43929B-04DA-495E-9664-1B223620212A}"/>
    <cellStyle name="Comma 3 5 3" xfId="57" xr:uid="{5828388B-C5E7-4350-8838-A16D5D30AE33}"/>
    <cellStyle name="Comma 3 5 3 2" xfId="108" xr:uid="{C7C9591C-12D5-4AC6-9BF7-89FC882C494D}"/>
    <cellStyle name="Comma 3 5 3 2 2" xfId="208" xr:uid="{80340768-E926-482F-8FAD-F4F243EEE7F5}"/>
    <cellStyle name="Comma 3 5 3 2 2 2" xfId="408" xr:uid="{EB07D55E-D9A5-4562-8170-1C6F6B65500F}"/>
    <cellStyle name="Comma 3 5 3 2 2 2 2" xfId="1209" xr:uid="{F4CA4CE9-CD42-4D81-9654-441B0D29E5EF}"/>
    <cellStyle name="Comma 3 5 3 2 2 2 3" xfId="2009" xr:uid="{2A0D71D1-B992-48E8-A02C-CF1FCDB44305}"/>
    <cellStyle name="Comma 3 5 3 2 2 3" xfId="608" xr:uid="{14754745-3678-49CB-8DAE-A9EF4C47DAF5}"/>
    <cellStyle name="Comma 3 5 3 2 2 3 2" xfId="1409" xr:uid="{A13EF3CF-C061-4248-8B55-3367AA2E1107}"/>
    <cellStyle name="Comma 3 5 3 2 2 3 3" xfId="2209" xr:uid="{A271A353-ADA8-4F7A-8352-370E31FEB297}"/>
    <cellStyle name="Comma 3 5 3 2 2 4" xfId="808" xr:uid="{B8209109-7D0D-4158-88D7-EDC10DCE89C7}"/>
    <cellStyle name="Comma 3 5 3 2 2 4 2" xfId="1609" xr:uid="{87F88C78-A47A-42E3-9CCF-3A581626151B}"/>
    <cellStyle name="Comma 3 5 3 2 2 4 3" xfId="2409" xr:uid="{EEA62235-D92E-4E33-BE0D-87CEBDEA8CFA}"/>
    <cellStyle name="Comma 3 5 3 2 2 5" xfId="1009" xr:uid="{EBF26A04-54B0-4126-8B31-34BB185EBA5F}"/>
    <cellStyle name="Comma 3 5 3 2 2 6" xfId="1809" xr:uid="{E9CDA90F-7869-4EA4-B833-1A5B5A2A0621}"/>
    <cellStyle name="Comma 3 5 3 2 3" xfId="308" xr:uid="{7577B2EA-06A7-4839-B0F8-4D7F6A016070}"/>
    <cellStyle name="Comma 3 5 3 2 3 2" xfId="1109" xr:uid="{96390133-1369-4C26-B513-D35C91EBF07A}"/>
    <cellStyle name="Comma 3 5 3 2 3 3" xfId="1909" xr:uid="{A7CA1560-5704-45E2-8EDA-6762EF9AF90A}"/>
    <cellStyle name="Comma 3 5 3 2 4" xfId="508" xr:uid="{883FCBDD-3FC4-48C5-848C-55A06E181108}"/>
    <cellStyle name="Comma 3 5 3 2 4 2" xfId="1309" xr:uid="{E73F4656-FB14-41D9-B542-0AA694A3D1DD}"/>
    <cellStyle name="Comma 3 5 3 2 4 3" xfId="2109" xr:uid="{AF130BD1-D086-4BED-9CB6-6B73AE720691}"/>
    <cellStyle name="Comma 3 5 3 2 5" xfId="708" xr:uid="{2CC60CFD-C31C-45EC-A8B0-FD80028834B5}"/>
    <cellStyle name="Comma 3 5 3 2 5 2" xfId="1509" xr:uid="{2439735B-07B9-43AF-ADE0-9DFE776B03BF}"/>
    <cellStyle name="Comma 3 5 3 2 5 3" xfId="2309" xr:uid="{A4B83E6D-0C8A-4EE3-8FE9-44379C99C4F4}"/>
    <cellStyle name="Comma 3 5 3 2 6" xfId="909" xr:uid="{6AEBA3C9-1058-4629-AEC8-7058C2AA2DE8}"/>
    <cellStyle name="Comma 3 5 3 2 7" xfId="1709" xr:uid="{BB693559-6075-4C68-936C-B69EDDC0B84C}"/>
    <cellStyle name="Comma 3 5 3 3" xfId="158" xr:uid="{F08D85F4-1327-41E6-B397-E09AC5682EFB}"/>
    <cellStyle name="Comma 3 5 3 3 2" xfId="358" xr:uid="{358056EC-AC37-43F0-8303-8CDCE077CBA6}"/>
    <cellStyle name="Comma 3 5 3 3 2 2" xfId="1159" xr:uid="{E2DF1497-F49F-4E24-8430-6DE0FF57845D}"/>
    <cellStyle name="Comma 3 5 3 3 2 3" xfId="1959" xr:uid="{B06BF4B7-1357-48AB-B683-A90C8A69998D}"/>
    <cellStyle name="Comma 3 5 3 3 3" xfId="558" xr:uid="{F755F0A9-0F33-4E4A-BC6F-EC3E13D12779}"/>
    <cellStyle name="Comma 3 5 3 3 3 2" xfId="1359" xr:uid="{60E7084B-3094-4CCD-A261-CD4E342E99CB}"/>
    <cellStyle name="Comma 3 5 3 3 3 3" xfId="2159" xr:uid="{8B2391CA-2DA5-4483-B38B-A3DCDC08B77B}"/>
    <cellStyle name="Comma 3 5 3 3 4" xfId="758" xr:uid="{F9DB74ED-B378-4EC1-AF03-BF1CDF502FE4}"/>
    <cellStyle name="Comma 3 5 3 3 4 2" xfId="1559" xr:uid="{A979891C-1CE5-47D4-B295-BD0218C97D8F}"/>
    <cellStyle name="Comma 3 5 3 3 4 3" xfId="2359" xr:uid="{1C842B3A-8FB1-454F-B071-B39002C773FE}"/>
    <cellStyle name="Comma 3 5 3 3 5" xfId="959" xr:uid="{CA988DF4-3EEA-4CF1-8438-58EE5439BC93}"/>
    <cellStyle name="Comma 3 5 3 3 6" xfId="1759" xr:uid="{4EF91757-F976-48C5-BA03-F4EADEEBD76C}"/>
    <cellStyle name="Comma 3 5 3 4" xfId="258" xr:uid="{65C811EE-2F01-4B38-AFE0-664CC77A11B4}"/>
    <cellStyle name="Comma 3 5 3 4 2" xfId="1059" xr:uid="{D1296293-6540-4AC3-B620-4C5E7A17365B}"/>
    <cellStyle name="Comma 3 5 3 4 3" xfId="1859" xr:uid="{8AB66620-01D9-4384-B8BA-EE29CCE4B1BD}"/>
    <cellStyle name="Comma 3 5 3 5" xfId="458" xr:uid="{5D4EA565-FF80-4E3C-88F5-46BF1E4A98E9}"/>
    <cellStyle name="Comma 3 5 3 5 2" xfId="1259" xr:uid="{8E6C3013-B385-44C8-AF08-2E81657CA635}"/>
    <cellStyle name="Comma 3 5 3 5 3" xfId="2059" xr:uid="{61E97FE7-2840-4392-A4FA-4EB0E468C396}"/>
    <cellStyle name="Comma 3 5 3 6" xfId="658" xr:uid="{702DBA8E-D5AF-41CE-BD1C-A78C2BE0FC67}"/>
    <cellStyle name="Comma 3 5 3 6 2" xfId="1459" xr:uid="{B5F302E1-2675-4BD0-94F4-7079F7A6C40A}"/>
    <cellStyle name="Comma 3 5 3 6 3" xfId="2259" xr:uid="{F94F1653-02C1-417A-B11D-4C6DA0FC8E07}"/>
    <cellStyle name="Comma 3 5 3 7" xfId="859" xr:uid="{83F25344-34A9-4434-ACDE-4B33F7641A7A}"/>
    <cellStyle name="Comma 3 5 3 8" xfId="1659" xr:uid="{80D496E7-1BE2-48B9-A8B3-DD34B887CC4C}"/>
    <cellStyle name="Comma 3 5 4" xfId="67" xr:uid="{159F25BA-E871-4B80-B2BF-7DFB02B3C363}"/>
    <cellStyle name="Comma 3 5 4 2" xfId="118" xr:uid="{4E3791A6-0BBA-4BE0-A68B-106A22C9C823}"/>
    <cellStyle name="Comma 3 5 4 2 2" xfId="218" xr:uid="{374A708D-5A3A-493E-9E26-9BE0A23B5FB2}"/>
    <cellStyle name="Comma 3 5 4 2 2 2" xfId="418" xr:uid="{EC8648D5-3C29-45FD-9B4D-62C79131D59D}"/>
    <cellStyle name="Comma 3 5 4 2 2 2 2" xfId="1219" xr:uid="{930FC080-1B34-4BA4-98A1-9525F4E782C6}"/>
    <cellStyle name="Comma 3 5 4 2 2 2 3" xfId="2019" xr:uid="{A930E3A8-DB46-453F-8E16-510DCB783237}"/>
    <cellStyle name="Comma 3 5 4 2 2 3" xfId="618" xr:uid="{771B94CE-D993-4C51-A103-AEDE83114C4A}"/>
    <cellStyle name="Comma 3 5 4 2 2 3 2" xfId="1419" xr:uid="{147B40B9-EC73-4EF7-8C7F-4E701B87F712}"/>
    <cellStyle name="Comma 3 5 4 2 2 3 3" xfId="2219" xr:uid="{FEB3F3F8-B2EE-4CE5-960C-318909AC0CA1}"/>
    <cellStyle name="Comma 3 5 4 2 2 4" xfId="818" xr:uid="{49D04FD0-3D0D-4137-9E62-1360E56150A6}"/>
    <cellStyle name="Comma 3 5 4 2 2 4 2" xfId="1619" xr:uid="{8968790C-DB73-4A5E-9465-7CDE95A56CAE}"/>
    <cellStyle name="Comma 3 5 4 2 2 4 3" xfId="2419" xr:uid="{F55272C4-8D26-45F2-855F-C63B0C97566A}"/>
    <cellStyle name="Comma 3 5 4 2 2 5" xfId="1019" xr:uid="{C3853CC1-F10D-43DE-B307-1BF925AB9BAE}"/>
    <cellStyle name="Comma 3 5 4 2 2 6" xfId="1819" xr:uid="{9C95BE74-B2DD-4573-8DF0-6484516AE774}"/>
    <cellStyle name="Comma 3 5 4 2 3" xfId="318" xr:uid="{D3C599B2-33E0-406D-A7E5-5664A0A7AF03}"/>
    <cellStyle name="Comma 3 5 4 2 3 2" xfId="1119" xr:uid="{F2FCC3D3-A413-4EF4-AD7E-F1FA75AD6A1E}"/>
    <cellStyle name="Comma 3 5 4 2 3 3" xfId="1919" xr:uid="{96790E6C-6202-42EB-92D6-25676CADE1BC}"/>
    <cellStyle name="Comma 3 5 4 2 4" xfId="518" xr:uid="{1CA6C53D-1355-498D-B6EA-4FB49B7096E7}"/>
    <cellStyle name="Comma 3 5 4 2 4 2" xfId="1319" xr:uid="{CD6C1A13-55ED-40A4-AF3A-EF077D898AE7}"/>
    <cellStyle name="Comma 3 5 4 2 4 3" xfId="2119" xr:uid="{9E7C354B-41FA-4A6B-A838-44F792488C1D}"/>
    <cellStyle name="Comma 3 5 4 2 5" xfId="718" xr:uid="{C52230B3-B095-430F-BD41-7E2B90B6EECE}"/>
    <cellStyle name="Comma 3 5 4 2 5 2" xfId="1519" xr:uid="{010E5296-A05E-4B99-864A-7119F82FD00B}"/>
    <cellStyle name="Comma 3 5 4 2 5 3" xfId="2319" xr:uid="{FFA6BD4A-CA6C-4D66-B4BE-A454EBD65B33}"/>
    <cellStyle name="Comma 3 5 4 2 6" xfId="919" xr:uid="{F1282FDB-B691-47FC-9EAC-B0F164144B88}"/>
    <cellStyle name="Comma 3 5 4 2 7" xfId="1719" xr:uid="{9AC18A87-E4C1-4A3C-986C-9B90E70A7316}"/>
    <cellStyle name="Comma 3 5 4 3" xfId="168" xr:uid="{7AF69AF4-5878-4201-849F-D1CB688283FD}"/>
    <cellStyle name="Comma 3 5 4 3 2" xfId="368" xr:uid="{CF592A3F-4036-49F6-8CAF-A1CE9D62E749}"/>
    <cellStyle name="Comma 3 5 4 3 2 2" xfId="1169" xr:uid="{7DA31F72-5ED8-4E9D-AD26-3F518500ADE3}"/>
    <cellStyle name="Comma 3 5 4 3 2 3" xfId="1969" xr:uid="{9D47CAAA-AAFF-4763-8959-D897BE06E39E}"/>
    <cellStyle name="Comma 3 5 4 3 3" xfId="568" xr:uid="{EE336A9B-E2B3-458B-BCAF-C7486C6F9E1C}"/>
    <cellStyle name="Comma 3 5 4 3 3 2" xfId="1369" xr:uid="{7D619B83-494F-48A1-A574-DFDFAAB16E7A}"/>
    <cellStyle name="Comma 3 5 4 3 3 3" xfId="2169" xr:uid="{6810DFFA-DCCA-49A7-99F8-C755692BFEB6}"/>
    <cellStyle name="Comma 3 5 4 3 4" xfId="768" xr:uid="{6BAF2F54-D6DE-432C-89CC-000F48DEBF0C}"/>
    <cellStyle name="Comma 3 5 4 3 4 2" xfId="1569" xr:uid="{BCA7EBC1-E427-4AC4-8089-A7A6E7FD4E2F}"/>
    <cellStyle name="Comma 3 5 4 3 4 3" xfId="2369" xr:uid="{EA109ADA-E2C2-42FF-B145-1BC7CA045A75}"/>
    <cellStyle name="Comma 3 5 4 3 5" xfId="969" xr:uid="{216FEBB5-ABE8-419C-99CB-853D83B9DCA5}"/>
    <cellStyle name="Comma 3 5 4 3 6" xfId="1769" xr:uid="{D3A4292A-5DB0-4B82-99B5-52D96B560D13}"/>
    <cellStyle name="Comma 3 5 4 4" xfId="268" xr:uid="{02B58168-97F4-4528-807A-56628A645C17}"/>
    <cellStyle name="Comma 3 5 4 4 2" xfId="1069" xr:uid="{3EA6F0FC-8756-4F24-9D63-708759D2E784}"/>
    <cellStyle name="Comma 3 5 4 4 3" xfId="1869" xr:uid="{6DD6BC36-1478-4A5E-8287-CF9885D77D74}"/>
    <cellStyle name="Comma 3 5 4 5" xfId="468" xr:uid="{B489C9FC-2E77-4C39-B321-0D56FD9806DF}"/>
    <cellStyle name="Comma 3 5 4 5 2" xfId="1269" xr:uid="{2F0B8C1F-BECA-4A88-878A-2D73F4DB7963}"/>
    <cellStyle name="Comma 3 5 4 5 3" xfId="2069" xr:uid="{C645BCDB-054E-4B08-9D5A-2443B8B9DC81}"/>
    <cellStyle name="Comma 3 5 4 6" xfId="668" xr:uid="{EA70AC43-B53B-4920-8CA7-2E2798ADEB6C}"/>
    <cellStyle name="Comma 3 5 4 6 2" xfId="1469" xr:uid="{135D36C9-54E7-423F-BABF-416DF1F0C1CC}"/>
    <cellStyle name="Comma 3 5 4 6 3" xfId="2269" xr:uid="{E640CDCE-7ACA-4201-A22E-CA6A88405B68}"/>
    <cellStyle name="Comma 3 5 4 7" xfId="869" xr:uid="{2A425812-E585-478D-97DE-AD4B40A09622}"/>
    <cellStyle name="Comma 3 5 4 8" xfId="1669" xr:uid="{32074D05-C951-4E7F-A3AE-EF3D27CDCB87}"/>
    <cellStyle name="Comma 3 5 5" xfId="77" xr:uid="{C5CF04D9-A084-4104-A3B7-357C639A154E}"/>
    <cellStyle name="Comma 3 5 5 2" xfId="128" xr:uid="{642FE306-684F-4F77-B1C1-A3F14E5880FD}"/>
    <cellStyle name="Comma 3 5 5 2 2" xfId="228" xr:uid="{6E1BAB83-2648-4715-A0B9-10487911B131}"/>
    <cellStyle name="Comma 3 5 5 2 2 2" xfId="428" xr:uid="{021DEC96-3567-4A2C-8DB8-CB28D0FA9923}"/>
    <cellStyle name="Comma 3 5 5 2 2 2 2" xfId="1229" xr:uid="{BA736D7B-897A-40C2-A8C2-479F8EA6FC74}"/>
    <cellStyle name="Comma 3 5 5 2 2 2 3" xfId="2029" xr:uid="{A0DC9FBD-3A56-49A6-8925-B7B0916AF48A}"/>
    <cellStyle name="Comma 3 5 5 2 2 3" xfId="628" xr:uid="{C7D5F904-3837-4F23-B053-C08FC93B56A8}"/>
    <cellStyle name="Comma 3 5 5 2 2 3 2" xfId="1429" xr:uid="{7F834088-F08F-4C8B-B89F-F87927A9CB3B}"/>
    <cellStyle name="Comma 3 5 5 2 2 3 3" xfId="2229" xr:uid="{8F6B391E-95FB-4A46-905F-2A0D4B81C7FD}"/>
    <cellStyle name="Comma 3 5 5 2 2 4" xfId="828" xr:uid="{86C750B1-5831-4912-937F-BBE04E20B8DF}"/>
    <cellStyle name="Comma 3 5 5 2 2 4 2" xfId="1629" xr:uid="{6DF33545-B9CC-4963-A44D-B1769A8C933E}"/>
    <cellStyle name="Comma 3 5 5 2 2 4 3" xfId="2429" xr:uid="{0C176224-FB12-4FE2-A2FF-C067CA76EBA0}"/>
    <cellStyle name="Comma 3 5 5 2 2 5" xfId="1029" xr:uid="{CD1C1D6A-BD1C-44DD-AF66-FE3012305F53}"/>
    <cellStyle name="Comma 3 5 5 2 2 6" xfId="1829" xr:uid="{A878966C-690B-4BB2-999B-97395E142556}"/>
    <cellStyle name="Comma 3 5 5 2 3" xfId="328" xr:uid="{DEF82FCB-CC20-4084-822D-A963ADABAE59}"/>
    <cellStyle name="Comma 3 5 5 2 3 2" xfId="1129" xr:uid="{1BCAEBCC-EEBB-4E98-B8EF-2AEC8D555A95}"/>
    <cellStyle name="Comma 3 5 5 2 3 3" xfId="1929" xr:uid="{0D0850F8-0084-4678-99C4-15908506417E}"/>
    <cellStyle name="Comma 3 5 5 2 4" xfId="528" xr:uid="{8456A776-350F-4129-9334-C697147C7282}"/>
    <cellStyle name="Comma 3 5 5 2 4 2" xfId="1329" xr:uid="{36902698-4D7C-4E9A-A91E-41147D300AD9}"/>
    <cellStyle name="Comma 3 5 5 2 4 3" xfId="2129" xr:uid="{191609EE-06F4-457E-B03F-A31BA9FB0822}"/>
    <cellStyle name="Comma 3 5 5 2 5" xfId="728" xr:uid="{36A32B8E-90DD-4427-AAD2-62FF10A1BF27}"/>
    <cellStyle name="Comma 3 5 5 2 5 2" xfId="1529" xr:uid="{D22F8EEC-7EFC-4317-BA21-1395AC2DC5A3}"/>
    <cellStyle name="Comma 3 5 5 2 5 3" xfId="2329" xr:uid="{BB0C3392-1D65-41A6-B4FF-1523E1EFB84D}"/>
    <cellStyle name="Comma 3 5 5 2 6" xfId="929" xr:uid="{F83FB4D1-C5F0-443D-A196-0AF239DCB8F2}"/>
    <cellStyle name="Comma 3 5 5 2 7" xfId="1729" xr:uid="{3FE6C40D-303D-4747-8364-276057E716E4}"/>
    <cellStyle name="Comma 3 5 5 3" xfId="178" xr:uid="{F1F55452-08E1-4B19-A3BB-4A3ED9AB5BF2}"/>
    <cellStyle name="Comma 3 5 5 3 2" xfId="378" xr:uid="{31312617-15CC-4CA6-B697-94EBCEAB58A6}"/>
    <cellStyle name="Comma 3 5 5 3 2 2" xfId="1179" xr:uid="{2885C757-F4B1-4311-AF37-51511A75B283}"/>
    <cellStyle name="Comma 3 5 5 3 2 3" xfId="1979" xr:uid="{7A4BE5F4-C0D1-4E20-8774-41F265B0FA5C}"/>
    <cellStyle name="Comma 3 5 5 3 3" xfId="578" xr:uid="{3BE4209A-3B3C-4607-B432-2BACD9768F63}"/>
    <cellStyle name="Comma 3 5 5 3 3 2" xfId="1379" xr:uid="{E3CF99F0-C394-454E-B05E-AB76E499357B}"/>
    <cellStyle name="Comma 3 5 5 3 3 3" xfId="2179" xr:uid="{844F8714-4F3F-47CC-976A-A146C7D7671C}"/>
    <cellStyle name="Comma 3 5 5 3 4" xfId="778" xr:uid="{D7810607-8079-4154-9CE6-AA3CBFF444F6}"/>
    <cellStyle name="Comma 3 5 5 3 4 2" xfId="1579" xr:uid="{5919CC8E-48A4-406C-96F3-A835D9F30B43}"/>
    <cellStyle name="Comma 3 5 5 3 4 3" xfId="2379" xr:uid="{290D483B-F383-4106-A37E-4100DE2B4EB7}"/>
    <cellStyle name="Comma 3 5 5 3 5" xfId="979" xr:uid="{92A72C29-A2B8-47CC-B54C-2558F5FA61A9}"/>
    <cellStyle name="Comma 3 5 5 3 6" xfId="1779" xr:uid="{DC17E978-DE33-4D26-802A-F18C02CC10CD}"/>
    <cellStyle name="Comma 3 5 5 4" xfId="278" xr:uid="{FF0AE51B-D352-45C0-BADF-C6D3C4E22E89}"/>
    <cellStyle name="Comma 3 5 5 4 2" xfId="1079" xr:uid="{043643F9-DC06-463F-8D98-5F67C3E9F4F5}"/>
    <cellStyle name="Comma 3 5 5 4 3" xfId="1879" xr:uid="{13077DA8-06F5-4C3E-95F6-BE501D8368D9}"/>
    <cellStyle name="Comma 3 5 5 5" xfId="478" xr:uid="{3F7223E6-F6CC-40A9-8827-2444BE57D9D8}"/>
    <cellStyle name="Comma 3 5 5 5 2" xfId="1279" xr:uid="{2879B8A3-26B7-477A-9C7E-29FEEF9BBB66}"/>
    <cellStyle name="Comma 3 5 5 5 3" xfId="2079" xr:uid="{663C213E-79C0-4F82-9194-7646E444B1E0}"/>
    <cellStyle name="Comma 3 5 5 6" xfId="678" xr:uid="{BB5C75C5-4259-47EA-93C7-A6B6BD90E01A}"/>
    <cellStyle name="Comma 3 5 5 6 2" xfId="1479" xr:uid="{BC3582A3-834F-4ED3-B5EB-4173CAEBE12E}"/>
    <cellStyle name="Comma 3 5 5 6 3" xfId="2279" xr:uid="{A06F84E9-2A7D-4DC1-A9FE-2CCCE9E6C2AC}"/>
    <cellStyle name="Comma 3 5 5 7" xfId="879" xr:uid="{3361B668-711E-4217-86BE-AA719497C97C}"/>
    <cellStyle name="Comma 3 5 5 8" xfId="1679" xr:uid="{7ECE1DD6-2F26-409F-8755-47E3616B197C}"/>
    <cellStyle name="Comma 3 5 6" xfId="88" xr:uid="{838ACAB8-2F64-4FC5-BEF5-4712B99C78C8}"/>
    <cellStyle name="Comma 3 5 6 2" xfId="188" xr:uid="{9B015E9F-B697-47F9-90D4-32258458BA16}"/>
    <cellStyle name="Comma 3 5 6 2 2" xfId="388" xr:uid="{8FB85A8D-371A-4D53-8325-0C478A2815EE}"/>
    <cellStyle name="Comma 3 5 6 2 2 2" xfId="1189" xr:uid="{35673CC2-AE3C-403A-9434-665E836249C6}"/>
    <cellStyle name="Comma 3 5 6 2 2 3" xfId="1989" xr:uid="{D0788D3B-15DA-4E7C-B0D7-B3FB19462202}"/>
    <cellStyle name="Comma 3 5 6 2 3" xfId="588" xr:uid="{16472253-BD0A-495D-BBF3-4E9B1CC0A641}"/>
    <cellStyle name="Comma 3 5 6 2 3 2" xfId="1389" xr:uid="{5FC1ACE6-8CA2-4DA2-9878-DF432FA686F2}"/>
    <cellStyle name="Comma 3 5 6 2 3 3" xfId="2189" xr:uid="{1C5A629E-CCB5-47DF-9A9E-FCCAEA265BAB}"/>
    <cellStyle name="Comma 3 5 6 2 4" xfId="788" xr:uid="{45751829-14DB-4E22-B912-D74B1D6F5826}"/>
    <cellStyle name="Comma 3 5 6 2 4 2" xfId="1589" xr:uid="{DAE2BFA9-B5DE-414B-9347-7912700CD03C}"/>
    <cellStyle name="Comma 3 5 6 2 4 3" xfId="2389" xr:uid="{A367B74E-C865-4AA5-914A-FF9369435B6D}"/>
    <cellStyle name="Comma 3 5 6 2 5" xfId="989" xr:uid="{311B7796-458C-4D11-A2A6-791E288D45BC}"/>
    <cellStyle name="Comma 3 5 6 2 6" xfId="1789" xr:uid="{395EF337-AF83-43E3-B75B-2EB28AEDD947}"/>
    <cellStyle name="Comma 3 5 6 3" xfId="288" xr:uid="{6E8F8E31-ED4A-4787-B90C-38F6E25844C6}"/>
    <cellStyle name="Comma 3 5 6 3 2" xfId="1089" xr:uid="{53A59A80-DA6F-4A87-BA6E-198DFC3CB76D}"/>
    <cellStyle name="Comma 3 5 6 3 3" xfId="1889" xr:uid="{50EB9DD7-E685-4F7F-AB18-9E72438ED9CE}"/>
    <cellStyle name="Comma 3 5 6 4" xfId="488" xr:uid="{6679A005-FDF5-4247-86B5-FA6F200B4914}"/>
    <cellStyle name="Comma 3 5 6 4 2" xfId="1289" xr:uid="{AF53C69C-8258-4F5F-A608-B887F80F4A34}"/>
    <cellStyle name="Comma 3 5 6 4 3" xfId="2089" xr:uid="{F231368C-EC07-43FB-A2DF-AD9DF629A321}"/>
    <cellStyle name="Comma 3 5 6 5" xfId="688" xr:uid="{F24CC9D7-D834-4BA2-832D-804501F98AF1}"/>
    <cellStyle name="Comma 3 5 6 5 2" xfId="1489" xr:uid="{5AC9EA17-3F91-48E2-BAEE-09A1B70EA826}"/>
    <cellStyle name="Comma 3 5 6 5 3" xfId="2289" xr:uid="{4B593A65-031F-43AF-93A1-326B697541E8}"/>
    <cellStyle name="Comma 3 5 6 6" xfId="889" xr:uid="{BB5D050C-9C95-4F26-8C45-98214AB431E7}"/>
    <cellStyle name="Comma 3 5 6 7" xfId="1689" xr:uid="{14653844-CB52-4795-93A2-634AF081340E}"/>
    <cellStyle name="Comma 3 5 7" xfId="138" xr:uid="{40CC57E3-7CE6-449E-98D2-360AC4E59750}"/>
    <cellStyle name="Comma 3 5 7 2" xfId="338" xr:uid="{BC779E55-EBC9-4B15-847E-25E228A30CB4}"/>
    <cellStyle name="Comma 3 5 7 2 2" xfId="1139" xr:uid="{4DBF087F-2F23-4D0B-B751-D0D02690BD2C}"/>
    <cellStyle name="Comma 3 5 7 2 3" xfId="1939" xr:uid="{5772280E-E97E-491C-AE72-2E7C209A1B89}"/>
    <cellStyle name="Comma 3 5 7 3" xfId="538" xr:uid="{811134C9-BF9B-4AD5-8D09-7C3EC22F4ED3}"/>
    <cellStyle name="Comma 3 5 7 3 2" xfId="1339" xr:uid="{22171BD3-6944-4FD3-A72B-EB76F9EA7DC7}"/>
    <cellStyle name="Comma 3 5 7 3 3" xfId="2139" xr:uid="{A6C56DC3-21F2-422D-B394-3C7DEE1F7761}"/>
    <cellStyle name="Comma 3 5 7 4" xfId="738" xr:uid="{5464CE93-9576-492D-BD01-E8683BB1FFBD}"/>
    <cellStyle name="Comma 3 5 7 4 2" xfId="1539" xr:uid="{1D67ECED-5E36-4178-BE0B-0AB306F8C542}"/>
    <cellStyle name="Comma 3 5 7 4 3" xfId="2339" xr:uid="{22F5465B-A121-49EE-94EB-DC2041073991}"/>
    <cellStyle name="Comma 3 5 7 5" xfId="939" xr:uid="{706E50E7-49A0-4AD7-96E1-A54016BEA51E}"/>
    <cellStyle name="Comma 3 5 7 6" xfId="1739" xr:uid="{6FEB5DE1-DEA1-4885-8B1E-95977191C7E9}"/>
    <cellStyle name="Comma 3 5 8" xfId="238" xr:uid="{2A71996A-8573-4E9B-86A3-270AF74E781D}"/>
    <cellStyle name="Comma 3 5 8 2" xfId="1039" xr:uid="{F9E6AF4F-8BCB-4B48-8CF1-AF6461B8CC76}"/>
    <cellStyle name="Comma 3 5 8 3" xfId="1839" xr:uid="{8EB8F908-7376-4C6F-A32A-CD48332CB9F9}"/>
    <cellStyle name="Comma 3 5 9" xfId="438" xr:uid="{8E4761E0-2766-43FE-B293-6FC6820F2454}"/>
    <cellStyle name="Comma 3 5 9 2" xfId="1239" xr:uid="{45281889-6CF3-4726-9F1E-35491A47E05F}"/>
    <cellStyle name="Comma 3 5 9 3" xfId="2039" xr:uid="{50C785B2-AFD4-4813-B5DC-135F8AECDA61}"/>
    <cellStyle name="Comma 3 6" xfId="39" xr:uid="{DFBDF37E-5754-49AE-9C11-328A463D4644}"/>
    <cellStyle name="Comma 3 6 2" xfId="90" xr:uid="{3CF09357-48AC-43BD-AFFC-F61C2D3ACDA1}"/>
    <cellStyle name="Comma 3 6 2 2" xfId="190" xr:uid="{656FA8F0-0244-4A18-9846-6D80CAEB0E76}"/>
    <cellStyle name="Comma 3 6 2 2 2" xfId="390" xr:uid="{6775797B-CA9E-440E-A73C-B2566BAAE630}"/>
    <cellStyle name="Comma 3 6 2 2 2 2" xfId="1191" xr:uid="{3F6C27E0-3BF6-442E-8BDD-67B8CE0EE7F5}"/>
    <cellStyle name="Comma 3 6 2 2 2 3" xfId="1991" xr:uid="{8E07E83F-705B-47B9-A49F-8FB9DF27D9F0}"/>
    <cellStyle name="Comma 3 6 2 2 3" xfId="590" xr:uid="{C31CC2BD-85B6-42BE-AC04-4BB2787C38E1}"/>
    <cellStyle name="Comma 3 6 2 2 3 2" xfId="1391" xr:uid="{A0E7AEB4-2AE2-41B0-B901-6733E6739804}"/>
    <cellStyle name="Comma 3 6 2 2 3 3" xfId="2191" xr:uid="{D62261BB-F82D-4633-98C4-4E734F2F1AFB}"/>
    <cellStyle name="Comma 3 6 2 2 4" xfId="790" xr:uid="{93A58FB5-61A5-4AFC-8B0F-E1E950EDCF09}"/>
    <cellStyle name="Comma 3 6 2 2 4 2" xfId="1591" xr:uid="{02ED738D-AB3A-40AE-9721-7A51F1E54873}"/>
    <cellStyle name="Comma 3 6 2 2 4 3" xfId="2391" xr:uid="{5A974846-1EDA-451C-9FAD-073F465EA8AC}"/>
    <cellStyle name="Comma 3 6 2 2 5" xfId="991" xr:uid="{458D58F7-533A-4DDE-AA69-841187A7AD6D}"/>
    <cellStyle name="Comma 3 6 2 2 6" xfId="1791" xr:uid="{A0806207-D683-4EC7-B0A3-DB00D43598A7}"/>
    <cellStyle name="Comma 3 6 2 3" xfId="290" xr:uid="{2B6D5AEB-ADEF-4D1F-9EFB-7BD86861310F}"/>
    <cellStyle name="Comma 3 6 2 3 2" xfId="1091" xr:uid="{008907F0-CEB4-4AE7-A597-C579A14BD92A}"/>
    <cellStyle name="Comma 3 6 2 3 3" xfId="1891" xr:uid="{FC6FB297-B119-4C1B-B022-6985BC5D9715}"/>
    <cellStyle name="Comma 3 6 2 4" xfId="490" xr:uid="{6E76943D-617D-4BDE-AB05-8AE9F96A8AA4}"/>
    <cellStyle name="Comma 3 6 2 4 2" xfId="1291" xr:uid="{AA03E9B0-C908-4C67-BBC8-0FF65CD4A560}"/>
    <cellStyle name="Comma 3 6 2 4 3" xfId="2091" xr:uid="{604C10C6-DFA0-4CE3-98DF-E7ED7756E783}"/>
    <cellStyle name="Comma 3 6 2 5" xfId="690" xr:uid="{9E364C24-AA62-40F3-9106-9B1605F05EEE}"/>
    <cellStyle name="Comma 3 6 2 5 2" xfId="1491" xr:uid="{1ECB8F61-C504-4384-9EC5-886DB5939ED7}"/>
    <cellStyle name="Comma 3 6 2 5 3" xfId="2291" xr:uid="{5A38F247-E542-489A-BA92-D744950B4D9B}"/>
    <cellStyle name="Comma 3 6 2 6" xfId="891" xr:uid="{5808AF23-B083-44A4-955C-8C0F5B6AA2CF}"/>
    <cellStyle name="Comma 3 6 2 7" xfId="1691" xr:uid="{A6E9309F-B8ED-446D-B8A0-C8E1E3FE242B}"/>
    <cellStyle name="Comma 3 6 3" xfId="140" xr:uid="{CE1C9279-99CD-46C2-9659-29FD5BAA9A8A}"/>
    <cellStyle name="Comma 3 6 3 2" xfId="340" xr:uid="{375364DA-095F-4759-B7AD-535D30C7ABA3}"/>
    <cellStyle name="Comma 3 6 3 2 2" xfId="1141" xr:uid="{AB27043B-14FE-4A18-A16F-E1669415AF12}"/>
    <cellStyle name="Comma 3 6 3 2 3" xfId="1941" xr:uid="{286B93B5-46A3-48A8-B11F-F8DA8CA1C4D7}"/>
    <cellStyle name="Comma 3 6 3 3" xfId="540" xr:uid="{588B1EC2-2820-46CB-8A10-1327805C080F}"/>
    <cellStyle name="Comma 3 6 3 3 2" xfId="1341" xr:uid="{AAC72483-6E16-451A-A5D4-5C6CBCF96CF0}"/>
    <cellStyle name="Comma 3 6 3 3 3" xfId="2141" xr:uid="{FF931E33-2722-49D6-92E4-5E3E5AA7E52A}"/>
    <cellStyle name="Comma 3 6 3 4" xfId="740" xr:uid="{8C6A5DEA-C220-4864-A2B9-0C57AB59E321}"/>
    <cellStyle name="Comma 3 6 3 4 2" xfId="1541" xr:uid="{81E6F891-F785-4353-A48D-AE810BFE9037}"/>
    <cellStyle name="Comma 3 6 3 4 3" xfId="2341" xr:uid="{7D60E3AE-41BD-47DF-B690-F41303F355D9}"/>
    <cellStyle name="Comma 3 6 3 5" xfId="941" xr:uid="{F15BB84D-D2C1-4FDD-B630-145A8684C013}"/>
    <cellStyle name="Comma 3 6 3 6" xfId="1741" xr:uid="{A7366383-3C3F-42CA-A591-70DE8506251A}"/>
    <cellStyle name="Comma 3 6 4" xfId="240" xr:uid="{682A3F27-F108-4F3C-8836-0F769B12E265}"/>
    <cellStyle name="Comma 3 6 4 2" xfId="1041" xr:uid="{FB7C4E31-CE9B-44DF-922E-000C7DE8C2DB}"/>
    <cellStyle name="Comma 3 6 4 3" xfId="1841" xr:uid="{1541DC0A-CAFB-40B9-B8F3-E9CE26D5B1F6}"/>
    <cellStyle name="Comma 3 6 5" xfId="440" xr:uid="{757DDC2C-D67A-4A6C-AD32-576CA9FA351D}"/>
    <cellStyle name="Comma 3 6 5 2" xfId="1241" xr:uid="{08935F8E-71B2-4938-8371-967EED7D0DBB}"/>
    <cellStyle name="Comma 3 6 5 3" xfId="2041" xr:uid="{BE62DE54-305F-47B2-96F2-F12FADCC4EE5}"/>
    <cellStyle name="Comma 3 6 6" xfId="640" xr:uid="{A5A1E8D1-D124-48FE-8B88-5C60C688DAD3}"/>
    <cellStyle name="Comma 3 6 6 2" xfId="1441" xr:uid="{BB11B4CF-6856-43E1-8306-05A443AB8736}"/>
    <cellStyle name="Comma 3 6 6 3" xfId="2241" xr:uid="{5E9866C0-63A3-4E2F-A7F0-3F78EABA5C08}"/>
    <cellStyle name="Comma 3 6 7" xfId="841" xr:uid="{278FA2F4-D188-40D7-8D4A-8671006DC1AE}"/>
    <cellStyle name="Comma 3 6 8" xfId="1641" xr:uid="{A840E76A-55AE-4A18-8120-48228681CCAF}"/>
    <cellStyle name="Comma 3 7" xfId="49" xr:uid="{211837A1-E373-4565-B90B-DBA8AECCB4FC}"/>
    <cellStyle name="Comma 3 7 2" xfId="100" xr:uid="{AF176E43-6F60-4F5B-957D-C1B6B7A0D362}"/>
    <cellStyle name="Comma 3 7 2 2" xfId="200" xr:uid="{35A4AACE-276C-47C6-AD6E-AE3793B2818A}"/>
    <cellStyle name="Comma 3 7 2 2 2" xfId="400" xr:uid="{00AC3858-7EF4-4DAD-A483-65BCA7C41EFD}"/>
    <cellStyle name="Comma 3 7 2 2 2 2" xfId="1201" xr:uid="{34B069D2-5C8B-4E36-88B0-9328F27D5F13}"/>
    <cellStyle name="Comma 3 7 2 2 2 3" xfId="2001" xr:uid="{A239236F-2E0F-4A83-9FF6-D9FE6F81719A}"/>
    <cellStyle name="Comma 3 7 2 2 3" xfId="600" xr:uid="{2956F5A5-4A90-49A0-AF70-076963B19CB4}"/>
    <cellStyle name="Comma 3 7 2 2 3 2" xfId="1401" xr:uid="{B26A6177-8CD5-44BD-9B1E-FCD81136EB3D}"/>
    <cellStyle name="Comma 3 7 2 2 3 3" xfId="2201" xr:uid="{B91AFC93-347F-4BDD-892E-65FE7EC2A58B}"/>
    <cellStyle name="Comma 3 7 2 2 4" xfId="800" xr:uid="{37492C7C-93BF-4F66-85B3-C9B64EE26942}"/>
    <cellStyle name="Comma 3 7 2 2 4 2" xfId="1601" xr:uid="{CD6A22FA-39E5-4C83-BA6A-BFA9F447B360}"/>
    <cellStyle name="Comma 3 7 2 2 4 3" xfId="2401" xr:uid="{1DF42311-7CFE-4D39-BF8F-76987D7159DE}"/>
    <cellStyle name="Comma 3 7 2 2 5" xfId="1001" xr:uid="{7F6395F4-20ED-4174-A501-2FCEFC4C485B}"/>
    <cellStyle name="Comma 3 7 2 2 6" xfId="1801" xr:uid="{E50FCBEE-C9EE-4EA6-9AC3-0101605A9B8B}"/>
    <cellStyle name="Comma 3 7 2 3" xfId="300" xr:uid="{B6B1499A-A5B9-4B0E-848F-98DF9D7B9C25}"/>
    <cellStyle name="Comma 3 7 2 3 2" xfId="1101" xr:uid="{5BED03F3-EBBC-412B-B18A-825407EDAF63}"/>
    <cellStyle name="Comma 3 7 2 3 3" xfId="1901" xr:uid="{87BBED1A-CC81-41C4-9347-C6C08F051406}"/>
    <cellStyle name="Comma 3 7 2 4" xfId="500" xr:uid="{B8327EBA-291C-4F6F-9196-3EBA303C4B63}"/>
    <cellStyle name="Comma 3 7 2 4 2" xfId="1301" xr:uid="{F8D19716-BCB5-4EB9-88D2-A0F40158F48E}"/>
    <cellStyle name="Comma 3 7 2 4 3" xfId="2101" xr:uid="{7A3840BF-FE9B-483A-8E44-B039E0B75560}"/>
    <cellStyle name="Comma 3 7 2 5" xfId="700" xr:uid="{D50A9DC4-B0DC-470E-9DEB-2C3AF418D229}"/>
    <cellStyle name="Comma 3 7 2 5 2" xfId="1501" xr:uid="{5FE1AA7B-902F-479B-B896-12B1E8856EE9}"/>
    <cellStyle name="Comma 3 7 2 5 3" xfId="2301" xr:uid="{B460750E-7B4F-4362-8D41-D9A92CCF4113}"/>
    <cellStyle name="Comma 3 7 2 6" xfId="901" xr:uid="{59AFAB62-CABF-4BFB-93EB-3C5A185E50B4}"/>
    <cellStyle name="Comma 3 7 2 7" xfId="1701" xr:uid="{15766902-0011-4354-B92E-E1DBBA409A74}"/>
    <cellStyle name="Comma 3 7 3" xfId="150" xr:uid="{8D27438C-8F0A-497C-8C8B-56AB5E763B63}"/>
    <cellStyle name="Comma 3 7 3 2" xfId="350" xr:uid="{2B7CE5A0-3736-49BD-913F-BA0B6F1969E0}"/>
    <cellStyle name="Comma 3 7 3 2 2" xfId="1151" xr:uid="{8DD0A5AC-9E4A-468E-908C-1D31F1DE726A}"/>
    <cellStyle name="Comma 3 7 3 2 3" xfId="1951" xr:uid="{C30A7C27-E699-48B6-AEAE-663B7B7C6710}"/>
    <cellStyle name="Comma 3 7 3 3" xfId="550" xr:uid="{8FCAFE50-06C0-492C-85A6-84B806711DE9}"/>
    <cellStyle name="Comma 3 7 3 3 2" xfId="1351" xr:uid="{BE9BCE72-CDB4-4B92-AB3B-D57E44066B41}"/>
    <cellStyle name="Comma 3 7 3 3 3" xfId="2151" xr:uid="{71AC6839-68F2-4AEF-B6C1-39A9FB159F10}"/>
    <cellStyle name="Comma 3 7 3 4" xfId="750" xr:uid="{7322CE92-BAAC-48D1-8C4F-321B91D11403}"/>
    <cellStyle name="Comma 3 7 3 4 2" xfId="1551" xr:uid="{A765A1A1-D651-46D0-A937-F22F88C4C7DC}"/>
    <cellStyle name="Comma 3 7 3 4 3" xfId="2351" xr:uid="{26223BD1-640A-430C-977E-163AB6096F00}"/>
    <cellStyle name="Comma 3 7 3 5" xfId="951" xr:uid="{4BDA3458-D179-4BB7-B0A9-EA5D18857145}"/>
    <cellStyle name="Comma 3 7 3 6" xfId="1751" xr:uid="{8264A4AF-BF9A-4E3C-9337-A800D48E60B8}"/>
    <cellStyle name="Comma 3 7 4" xfId="250" xr:uid="{470491CA-72B2-41F8-A17B-CC0D686D81D6}"/>
    <cellStyle name="Comma 3 7 4 2" xfId="1051" xr:uid="{9E418F84-6A99-46B2-8D70-D7E25059E8C8}"/>
    <cellStyle name="Comma 3 7 4 3" xfId="1851" xr:uid="{3C72B12E-6902-4947-8538-F988EB84A5A2}"/>
    <cellStyle name="Comma 3 7 5" xfId="450" xr:uid="{4865FF7E-0CCC-4CF1-8DDC-FF78908D3931}"/>
    <cellStyle name="Comma 3 7 5 2" xfId="1251" xr:uid="{A56C7157-B506-456B-BCCC-BC94B6DB0913}"/>
    <cellStyle name="Comma 3 7 5 3" xfId="2051" xr:uid="{AAC317D8-ADF6-461C-8619-F405477FBB5E}"/>
    <cellStyle name="Comma 3 7 6" xfId="650" xr:uid="{8A004FE8-2CF0-402A-ACEE-334F9B784D74}"/>
    <cellStyle name="Comma 3 7 6 2" xfId="1451" xr:uid="{70059B59-2C32-4EC6-9151-8AC4781BAD45}"/>
    <cellStyle name="Comma 3 7 6 3" xfId="2251" xr:uid="{7B416E95-2ACD-405E-97A3-F02264586EE8}"/>
    <cellStyle name="Comma 3 7 7" xfId="851" xr:uid="{2F5A2BB8-63F8-4ADF-A561-8E833AE7FCCF}"/>
    <cellStyle name="Comma 3 7 8" xfId="1651" xr:uid="{8A553E08-2508-4CEB-97A3-3B919E5FE854}"/>
    <cellStyle name="Comma 3 8" xfId="59" xr:uid="{10A55A03-36B6-4249-84D5-72D3D8B6E9BD}"/>
    <cellStyle name="Comma 3 8 2" xfId="110" xr:uid="{A99B5742-2C7E-48C0-9CE6-DCDCA0A3FF41}"/>
    <cellStyle name="Comma 3 8 2 2" xfId="210" xr:uid="{0429EF8B-1EBA-4E33-9C61-51D873D0550D}"/>
    <cellStyle name="Comma 3 8 2 2 2" xfId="410" xr:uid="{34A73FBC-2905-4AFD-98E3-89429E788A9F}"/>
    <cellStyle name="Comma 3 8 2 2 2 2" xfId="1211" xr:uid="{0D5DAFFA-34CE-484D-9EA4-5EBAF46058BF}"/>
    <cellStyle name="Comma 3 8 2 2 2 3" xfId="2011" xr:uid="{7B739323-E0FE-42B6-85AD-35BAAD8B42C9}"/>
    <cellStyle name="Comma 3 8 2 2 3" xfId="610" xr:uid="{89A82F72-F051-4D8B-AB4D-AB66183085A3}"/>
    <cellStyle name="Comma 3 8 2 2 3 2" xfId="1411" xr:uid="{090E2E1A-2FF7-4F4C-8089-0A3408721C89}"/>
    <cellStyle name="Comma 3 8 2 2 3 3" xfId="2211" xr:uid="{4AD8494A-D40D-42D3-8C99-F3E00B4EBC6A}"/>
    <cellStyle name="Comma 3 8 2 2 4" xfId="810" xr:uid="{E093B7E7-594A-4FA4-ACBD-ECD3AFBD59B9}"/>
    <cellStyle name="Comma 3 8 2 2 4 2" xfId="1611" xr:uid="{E10536A0-92AF-45A8-9296-563932631FD9}"/>
    <cellStyle name="Comma 3 8 2 2 4 3" xfId="2411" xr:uid="{6D6CD265-98D7-4FD9-AE1C-C6B1694C732B}"/>
    <cellStyle name="Comma 3 8 2 2 5" xfId="1011" xr:uid="{032A423D-76D5-4225-920E-7063B9EFE1A3}"/>
    <cellStyle name="Comma 3 8 2 2 6" xfId="1811" xr:uid="{4E1971C7-0982-4258-82F2-F9ABDBFDCACC}"/>
    <cellStyle name="Comma 3 8 2 3" xfId="310" xr:uid="{D2236532-19EE-4B31-97DD-47D492855977}"/>
    <cellStyle name="Comma 3 8 2 3 2" xfId="1111" xr:uid="{D908C3B6-47BB-4692-A4AC-E0BF7D5A92FE}"/>
    <cellStyle name="Comma 3 8 2 3 3" xfId="1911" xr:uid="{2DD8C3C2-1A13-42EF-9423-602F163D7CFC}"/>
    <cellStyle name="Comma 3 8 2 4" xfId="510" xr:uid="{D3141F22-1B2D-4B47-9B83-A470655F7D3C}"/>
    <cellStyle name="Comma 3 8 2 4 2" xfId="1311" xr:uid="{9930C8BC-C24D-4B7C-ACB5-A7C22BF98852}"/>
    <cellStyle name="Comma 3 8 2 4 3" xfId="2111" xr:uid="{CD972F4B-35C3-4C82-B205-937D5D480736}"/>
    <cellStyle name="Comma 3 8 2 5" xfId="710" xr:uid="{E8BE9B71-0945-499E-8098-28E9643B126B}"/>
    <cellStyle name="Comma 3 8 2 5 2" xfId="1511" xr:uid="{AD0BB9B6-AAAE-465F-B4DE-83B8A3CA9254}"/>
    <cellStyle name="Comma 3 8 2 5 3" xfId="2311" xr:uid="{37496966-3EF8-4E58-AA6D-E280F78304D8}"/>
    <cellStyle name="Comma 3 8 2 6" xfId="911" xr:uid="{C244DC2B-3579-4085-A63F-B02D23EB2319}"/>
    <cellStyle name="Comma 3 8 2 7" xfId="1711" xr:uid="{A0B94FDE-160F-4B52-843B-63A1DDD85B22}"/>
    <cellStyle name="Comma 3 8 3" xfId="160" xr:uid="{ADAF08C0-F6F8-4E53-8A94-B5C6E7F3AD83}"/>
    <cellStyle name="Comma 3 8 3 2" xfId="360" xr:uid="{9442A7F9-90BA-4E99-B0AE-A3F0F6983ACC}"/>
    <cellStyle name="Comma 3 8 3 2 2" xfId="1161" xr:uid="{E18B2D9E-28E1-4D98-897E-408068F713AC}"/>
    <cellStyle name="Comma 3 8 3 2 3" xfId="1961" xr:uid="{60A9CD2D-BB13-4418-9228-2517E50457B7}"/>
    <cellStyle name="Comma 3 8 3 3" xfId="560" xr:uid="{619495B1-E070-4745-B6AE-2832307DFA9C}"/>
    <cellStyle name="Comma 3 8 3 3 2" xfId="1361" xr:uid="{2CA51C9C-2FC9-4DBA-8DFE-D2A8EA94F317}"/>
    <cellStyle name="Comma 3 8 3 3 3" xfId="2161" xr:uid="{39D8B702-1D01-4CAC-8121-4AB3DB169CB3}"/>
    <cellStyle name="Comma 3 8 3 4" xfId="760" xr:uid="{0D727154-67AB-453D-BA39-489EFA57FAED}"/>
    <cellStyle name="Comma 3 8 3 4 2" xfId="1561" xr:uid="{2E7DAB39-6528-4CA7-83B1-A7249EFA9531}"/>
    <cellStyle name="Comma 3 8 3 4 3" xfId="2361" xr:uid="{325CC846-8307-46C7-99BE-2DCFE70106E8}"/>
    <cellStyle name="Comma 3 8 3 5" xfId="961" xr:uid="{971F1DE9-4803-4A53-86E2-21C43932EC65}"/>
    <cellStyle name="Comma 3 8 3 6" xfId="1761" xr:uid="{28C1B888-C6C8-4870-9FDB-47F95BEE402F}"/>
    <cellStyle name="Comma 3 8 4" xfId="260" xr:uid="{6A4D6F15-2AB8-4954-945F-EFA9114AEF22}"/>
    <cellStyle name="Comma 3 8 4 2" xfId="1061" xr:uid="{3EDDD871-1942-4949-9812-1F56CDAD0B42}"/>
    <cellStyle name="Comma 3 8 4 3" xfId="1861" xr:uid="{166E5787-13BB-4CF8-B843-0BE4B97A689B}"/>
    <cellStyle name="Comma 3 8 5" xfId="460" xr:uid="{C119B60F-6509-4A26-B2D0-53D2DFAC6C0A}"/>
    <cellStyle name="Comma 3 8 5 2" xfId="1261" xr:uid="{1A445DF6-1001-4FAB-BF7A-6F7115ED0D45}"/>
    <cellStyle name="Comma 3 8 5 3" xfId="2061" xr:uid="{D88EA00B-6647-4843-8638-337100FA7370}"/>
    <cellStyle name="Comma 3 8 6" xfId="660" xr:uid="{FBBE66B0-C527-48BB-8CA9-53C152F67321}"/>
    <cellStyle name="Comma 3 8 6 2" xfId="1461" xr:uid="{C646AB8E-17E5-4E93-916B-24D263B73014}"/>
    <cellStyle name="Comma 3 8 6 3" xfId="2261" xr:uid="{662783B8-7D13-4F58-AC8B-9B9863A5C851}"/>
    <cellStyle name="Comma 3 8 7" xfId="861" xr:uid="{9E903781-60FD-41EB-80E8-79DF8B1A97F5}"/>
    <cellStyle name="Comma 3 8 8" xfId="1661" xr:uid="{DF8B6368-F289-40E0-A5E5-F2A6BEEA1D46}"/>
    <cellStyle name="Comma 3 9" xfId="69" xr:uid="{CE501DF2-AEDE-467E-A5C8-84588D31922B}"/>
    <cellStyle name="Comma 3 9 2" xfId="120" xr:uid="{8CD084BA-AE3C-4EE2-93BD-231CB2C01644}"/>
    <cellStyle name="Comma 3 9 2 2" xfId="220" xr:uid="{90FAC7D5-AEBE-4FEA-AD65-62E5F2853D30}"/>
    <cellStyle name="Comma 3 9 2 2 2" xfId="420" xr:uid="{AC78DC82-055E-408B-BDD1-92825720B288}"/>
    <cellStyle name="Comma 3 9 2 2 2 2" xfId="1221" xr:uid="{90B39C2A-D367-48B6-9CDE-E96B92F62F41}"/>
    <cellStyle name="Comma 3 9 2 2 2 3" xfId="2021" xr:uid="{397C0E85-69AA-43D0-AD72-EA99A5C1919A}"/>
    <cellStyle name="Comma 3 9 2 2 3" xfId="620" xr:uid="{317D7CF3-3184-4CB5-84F3-CB8F94557276}"/>
    <cellStyle name="Comma 3 9 2 2 3 2" xfId="1421" xr:uid="{12FCA31B-BD0E-4FB2-B856-807AC351E67E}"/>
    <cellStyle name="Comma 3 9 2 2 3 3" xfId="2221" xr:uid="{4D065F5E-044C-4F8E-AF5A-2362FD17401E}"/>
    <cellStyle name="Comma 3 9 2 2 4" xfId="820" xr:uid="{D2158E88-8333-4573-A21D-95509B0DBDF8}"/>
    <cellStyle name="Comma 3 9 2 2 4 2" xfId="1621" xr:uid="{27457C1C-681D-4505-93E9-13AC79B258C5}"/>
    <cellStyle name="Comma 3 9 2 2 4 3" xfId="2421" xr:uid="{C29FB282-52F2-44D2-9E8E-3AC81A9807D0}"/>
    <cellStyle name="Comma 3 9 2 2 5" xfId="1021" xr:uid="{F69C1533-7E67-4E36-8F00-E9BE423FAFAA}"/>
    <cellStyle name="Comma 3 9 2 2 6" xfId="1821" xr:uid="{07A0C4AA-AB15-48C5-9136-3ED873B07052}"/>
    <cellStyle name="Comma 3 9 2 3" xfId="320" xr:uid="{680F0B49-4684-49EE-81C6-9131710E21D4}"/>
    <cellStyle name="Comma 3 9 2 3 2" xfId="1121" xr:uid="{81F29108-2A4E-47A1-AB8E-BC71D54A888A}"/>
    <cellStyle name="Comma 3 9 2 3 3" xfId="1921" xr:uid="{BFEAB495-D199-4047-A8A3-0610E2CE0DB6}"/>
    <cellStyle name="Comma 3 9 2 4" xfId="520" xr:uid="{B328AE70-CFBA-4DB8-BBFF-482A5426E6A6}"/>
    <cellStyle name="Comma 3 9 2 4 2" xfId="1321" xr:uid="{9D0046C2-7BBB-453A-B878-8C7BCB8891AA}"/>
    <cellStyle name="Comma 3 9 2 4 3" xfId="2121" xr:uid="{E5B24119-532D-48A8-8FE3-73D276064F35}"/>
    <cellStyle name="Comma 3 9 2 5" xfId="720" xr:uid="{09424D0D-2062-4C3A-94DD-EC97C4E352D3}"/>
    <cellStyle name="Comma 3 9 2 5 2" xfId="1521" xr:uid="{0D1BF3D9-D16F-4426-9E6F-E6D74ED1F4AC}"/>
    <cellStyle name="Comma 3 9 2 5 3" xfId="2321" xr:uid="{40429480-4082-4ED7-A5D4-D8C00DA3DC5B}"/>
    <cellStyle name="Comma 3 9 2 6" xfId="921" xr:uid="{8C92D46C-AF13-44C0-8332-13162D46A070}"/>
    <cellStyle name="Comma 3 9 2 7" xfId="1721" xr:uid="{051AC60F-F4CE-41E4-83C9-F24484C7384C}"/>
    <cellStyle name="Comma 3 9 3" xfId="170" xr:uid="{004B109F-0768-40D9-9543-3B594114AE02}"/>
    <cellStyle name="Comma 3 9 3 2" xfId="370" xr:uid="{396FC402-7062-4FC6-B23E-E3D357502FB5}"/>
    <cellStyle name="Comma 3 9 3 2 2" xfId="1171" xr:uid="{0D557B43-2DAD-4832-9783-1072DF632950}"/>
    <cellStyle name="Comma 3 9 3 2 3" xfId="1971" xr:uid="{B42EA1C7-8D4E-41DB-8597-9E3557195961}"/>
    <cellStyle name="Comma 3 9 3 3" xfId="570" xr:uid="{24D28865-4D5E-4230-9CE2-34DCEDD25888}"/>
    <cellStyle name="Comma 3 9 3 3 2" xfId="1371" xr:uid="{DE6A0D03-EA70-4658-B204-AF727B895EAF}"/>
    <cellStyle name="Comma 3 9 3 3 3" xfId="2171" xr:uid="{F06D1535-757A-41C5-9DD7-315E6B05CC12}"/>
    <cellStyle name="Comma 3 9 3 4" xfId="770" xr:uid="{3DA11A0C-0EB8-4246-9D0E-78409984D796}"/>
    <cellStyle name="Comma 3 9 3 4 2" xfId="1571" xr:uid="{23D30B52-4C56-4BF9-BC26-B959935F8EF0}"/>
    <cellStyle name="Comma 3 9 3 4 3" xfId="2371" xr:uid="{F8206768-B55A-43EC-8806-69E68BDCD960}"/>
    <cellStyle name="Comma 3 9 3 5" xfId="971" xr:uid="{8A7C76A7-EAB7-476E-B387-174B79C28102}"/>
    <cellStyle name="Comma 3 9 3 6" xfId="1771" xr:uid="{099F6A03-3709-4D24-A333-145D7D1CCB38}"/>
    <cellStyle name="Comma 3 9 4" xfId="270" xr:uid="{9C9EAA89-A28F-47D7-B38B-E8B68D7717E7}"/>
    <cellStyle name="Comma 3 9 4 2" xfId="1071" xr:uid="{123DBBC3-F26F-4922-831C-8B670C01D808}"/>
    <cellStyle name="Comma 3 9 4 3" xfId="1871" xr:uid="{472F7FDA-767B-480D-89B0-F13C04AC3C29}"/>
    <cellStyle name="Comma 3 9 5" xfId="470" xr:uid="{82A554AA-253D-4795-96F0-8628FDCEDE08}"/>
    <cellStyle name="Comma 3 9 5 2" xfId="1271" xr:uid="{893E301B-FBE0-43D2-8625-C761876F3E33}"/>
    <cellStyle name="Comma 3 9 5 3" xfId="2071" xr:uid="{EA7BA7AF-A8F1-42CD-B91C-BC1378269942}"/>
    <cellStyle name="Comma 3 9 6" xfId="670" xr:uid="{0EA0C671-9460-45C8-A39F-27C7CB5AED65}"/>
    <cellStyle name="Comma 3 9 6 2" xfId="1471" xr:uid="{0EDD6460-18FF-42DF-80F2-8B89C55281AA}"/>
    <cellStyle name="Comma 3 9 6 3" xfId="2271" xr:uid="{45EEE45C-1556-4D92-92C9-F224C1FC6B75}"/>
    <cellStyle name="Comma 3 9 7" xfId="871" xr:uid="{946C941C-A46B-475D-B108-2B0C67DE067B}"/>
    <cellStyle name="Comma 3 9 8" xfId="1671" xr:uid="{9968BB30-2120-4B76-A8FF-1C55649D6393}"/>
    <cellStyle name="Comma 4" xfId="11" xr:uid="{00000000-0005-0000-0000-000003000000}"/>
    <cellStyle name="Comma 5" xfId="18" xr:uid="{00000000-0005-0000-0000-000004000000}"/>
    <cellStyle name="Comma 6" xfId="19" xr:uid="{00000000-0005-0000-0000-000005000000}"/>
    <cellStyle name="Hyperlink" xfId="14" builtinId="8"/>
    <cellStyle name="Hyperlink 2" xfId="829" xr:uid="{F3FC7453-B8F2-4202-B98E-7B80BF28ED15}"/>
    <cellStyle name="Normal" xfId="0" builtinId="0"/>
    <cellStyle name="Normal 2" xfId="1" xr:uid="{00000000-0005-0000-0000-000008000000}"/>
    <cellStyle name="Normal 2 2" xfId="2" xr:uid="{00000000-0005-0000-0000-000009000000}"/>
    <cellStyle name="Normal 2 2 2" xfId="5" xr:uid="{00000000-0005-0000-0000-00000A000000}"/>
    <cellStyle name="Normal 2 2 3" xfId="30" xr:uid="{D2ED6047-5A5A-4B1D-BFEC-ED66BD0BC363}"/>
    <cellStyle name="Normal 2 3" xfId="3" xr:uid="{00000000-0005-0000-0000-00000B000000}"/>
    <cellStyle name="Normal 2 4" xfId="10" xr:uid="{00000000-0005-0000-0000-00000C000000}"/>
    <cellStyle name="Normal 2 5" xfId="24" xr:uid="{B2AAC944-7A68-448B-8BA8-E91A155F70ED}"/>
    <cellStyle name="Normal 3" xfId="7" xr:uid="{00000000-0005-0000-0000-00000D000000}"/>
    <cellStyle name="Normal 3 2" xfId="25" xr:uid="{35504115-7FDA-4FFA-906F-84D72407ED80}"/>
    <cellStyle name="Normal 4" xfId="15" xr:uid="{00000000-0005-0000-0000-00000E000000}"/>
    <cellStyle name="Normal 4 2" xfId="26" xr:uid="{F9D455C0-C0E4-45C3-A0E6-DAC0A3F0E786}"/>
    <cellStyle name="Normal 4 4" xfId="27" xr:uid="{94C3E8A5-6FED-4C7E-89A5-84609F0142E1}"/>
    <cellStyle name="Normal 5" xfId="13" xr:uid="{00000000-0005-0000-0000-00000F000000}"/>
    <cellStyle name="Normal 5 2" xfId="78" xr:uid="{2368B1A7-0C08-4FDE-8342-A9A9E98B335B}"/>
    <cellStyle name="Normal 6" xfId="16" xr:uid="{00000000-0005-0000-0000-000010000000}"/>
    <cellStyle name="Normal 7" xfId="35" xr:uid="{84C4FBDA-0D18-4D28-AABF-D7FE846882F1}"/>
    <cellStyle name="Normal 8" xfId="20" xr:uid="{3BE2F57F-8CE6-4245-9730-40B44C0093A3}"/>
    <cellStyle name="Percent 2" xfId="6" xr:uid="{00000000-0005-0000-0000-000011000000}"/>
    <cellStyle name="Percent 3" xfId="8" xr:uid="{00000000-0005-0000-0000-000012000000}"/>
    <cellStyle name="Percent 4" xfId="17" xr:uid="{00000000-0005-0000-0000-000013000000}"/>
    <cellStyle name="Percent 5" xfId="23" xr:uid="{79E4A80C-C351-40C8-97EF-FD275EFC8566}"/>
  </cellStyles>
  <dxfs count="0"/>
  <tableStyles count="0" defaultTableStyle="TableStyleMedium2" defaultPivotStyle="PivotStyleLight16"/>
  <colors>
    <mruColors>
      <color rgb="FFD3180F"/>
      <color rgb="FFFF4F4F"/>
      <color rgb="FFCD27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fud\KOAL&#298;CIJAS%20darba%20grupa_SADARBIBAS%20PADOME\2018\1%20FEB%202018\IESUTITIE%20MATERIALI\2_FM_zinoj_ES%20fond%20un%20EEZ%20NOR\AKTUALIE%20PROJEKTI%20sutisanai%20KDG_procesa\2_1_pielik%204_FM_ES%20fondu%20Snieg%20ietv%20progn_KDG%200102108%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fud\IEVIE&#352;ANAS%20UZRAUDZ&#298;BA\IPIA\IPIA_saskanosana\Finans&#275;juma%20sa&#326;&#275;m&#275;ju%20atjaunot&#257;s%20prognozes\04.12.2017\Nos&#363;t&#299;ts%20AI%2011.12.2017\Snieguma_ietvars_FS_prognozes_FM_1112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SI2018_izpilde_PV_Fonds"/>
      <sheetName val="MP rēkins priekš budžeta"/>
      <sheetName val="MP iesniegšanas prognozes_budž"/>
      <sheetName val="Pabeigti_projekti_maksājumi"/>
      <sheetName val="piešķīrums"/>
      <sheetName val="PMPIG_Saraksts"/>
      <sheetName val="avansi_2018"/>
      <sheetName val="SP"/>
      <sheetName val="Projektu_Piešķirtais_finan"/>
      <sheetName val="Avansi"/>
      <sheetName val="neatb_utt"/>
      <sheetName val="Sheet4"/>
    </sheetNames>
    <sheetDataSet>
      <sheetData sheetId="0" refreshError="1"/>
      <sheetData sheetId="1" refreshError="1"/>
      <sheetData sheetId="2">
        <row r="4">
          <cell r="BJ4" t="str">
            <v>Kopā</v>
          </cell>
        </row>
        <row r="6">
          <cell r="BJ6">
            <v>0</v>
          </cell>
        </row>
        <row r="7">
          <cell r="BJ7">
            <v>0</v>
          </cell>
        </row>
        <row r="8">
          <cell r="BJ8">
            <v>0</v>
          </cell>
        </row>
        <row r="9">
          <cell r="BJ9">
            <v>0</v>
          </cell>
        </row>
        <row r="10">
          <cell r="BJ10">
            <v>0</v>
          </cell>
        </row>
        <row r="11">
          <cell r="BJ11">
            <v>3403229155.0410056</v>
          </cell>
        </row>
        <row r="12">
          <cell r="BJ12">
            <v>35</v>
          </cell>
        </row>
        <row r="13">
          <cell r="BJ13">
            <v>0</v>
          </cell>
        </row>
        <row r="14">
          <cell r="BJ14">
            <v>510000</v>
          </cell>
        </row>
        <row r="15">
          <cell r="BJ15">
            <v>0</v>
          </cell>
        </row>
        <row r="16">
          <cell r="BJ16">
            <v>142456.6</v>
          </cell>
        </row>
        <row r="17">
          <cell r="BJ17">
            <v>0</v>
          </cell>
        </row>
        <row r="18">
          <cell r="BJ18">
            <v>510000</v>
          </cell>
        </row>
        <row r="19">
          <cell r="BJ19">
            <v>0</v>
          </cell>
        </row>
        <row r="20">
          <cell r="BJ20">
            <v>551350.79999999993</v>
          </cell>
        </row>
        <row r="21">
          <cell r="BJ21">
            <v>0</v>
          </cell>
        </row>
        <row r="22">
          <cell r="BJ22">
            <v>486764.4</v>
          </cell>
        </row>
        <row r="23">
          <cell r="BJ23">
            <v>0</v>
          </cell>
        </row>
        <row r="24">
          <cell r="BJ24">
            <v>496101.84</v>
          </cell>
        </row>
        <row r="25">
          <cell r="BJ25">
            <v>0</v>
          </cell>
        </row>
        <row r="26">
          <cell r="BJ26">
            <v>550257.18000000005</v>
          </cell>
        </row>
        <row r="27">
          <cell r="BJ27">
            <v>0</v>
          </cell>
        </row>
        <row r="28">
          <cell r="BJ28">
            <v>506467.23000000004</v>
          </cell>
        </row>
        <row r="29">
          <cell r="BJ29">
            <v>39367.919999999998</v>
          </cell>
        </row>
        <row r="30">
          <cell r="BJ30">
            <v>509995.58999999997</v>
          </cell>
        </row>
        <row r="31">
          <cell r="BJ31">
            <v>32162.16</v>
          </cell>
        </row>
        <row r="32">
          <cell r="BJ32">
            <v>518808.03</v>
          </cell>
        </row>
        <row r="33">
          <cell r="BJ33">
            <v>12582.53</v>
          </cell>
        </row>
        <row r="34">
          <cell r="BJ34">
            <v>285031.63</v>
          </cell>
        </row>
        <row r="35">
          <cell r="BJ35">
            <v>0</v>
          </cell>
        </row>
        <row r="36">
          <cell r="BJ36">
            <v>542625.12</v>
          </cell>
        </row>
        <row r="37">
          <cell r="BJ37">
            <v>0</v>
          </cell>
        </row>
        <row r="38">
          <cell r="BJ38">
            <v>547825</v>
          </cell>
        </row>
        <row r="39">
          <cell r="BJ39">
            <v>0</v>
          </cell>
        </row>
        <row r="40">
          <cell r="BJ40">
            <v>550800</v>
          </cell>
        </row>
        <row r="41">
          <cell r="BJ41">
            <v>0</v>
          </cell>
        </row>
        <row r="42">
          <cell r="BJ42">
            <v>551344</v>
          </cell>
        </row>
        <row r="43">
          <cell r="BJ43">
            <v>0</v>
          </cell>
        </row>
        <row r="44">
          <cell r="BJ44">
            <v>550561.29</v>
          </cell>
        </row>
        <row r="45">
          <cell r="BJ45">
            <v>0</v>
          </cell>
        </row>
        <row r="46">
          <cell r="BJ46">
            <v>548212.80999999994</v>
          </cell>
        </row>
        <row r="47">
          <cell r="BJ47">
            <v>19364.11</v>
          </cell>
        </row>
        <row r="48">
          <cell r="BJ48">
            <v>539422.82000000007</v>
          </cell>
        </row>
        <row r="49">
          <cell r="BJ49">
            <v>106060.20000000001</v>
          </cell>
        </row>
        <row r="50">
          <cell r="BJ50">
            <v>550109.38</v>
          </cell>
        </row>
        <row r="51">
          <cell r="BJ51">
            <v>0</v>
          </cell>
        </row>
        <row r="52">
          <cell r="BJ52">
            <v>551347.14</v>
          </cell>
        </row>
        <row r="53">
          <cell r="BJ53">
            <v>0</v>
          </cell>
        </row>
        <row r="54">
          <cell r="BJ54">
            <v>242458.96000000002</v>
          </cell>
        </row>
        <row r="55">
          <cell r="BJ55">
            <v>0</v>
          </cell>
        </row>
        <row r="56">
          <cell r="BJ56">
            <v>550656.97</v>
          </cell>
        </row>
        <row r="57">
          <cell r="BJ57">
            <v>0</v>
          </cell>
        </row>
        <row r="58">
          <cell r="BJ58">
            <v>551310.24</v>
          </cell>
        </row>
        <row r="59">
          <cell r="BJ59">
            <v>0</v>
          </cell>
        </row>
        <row r="60">
          <cell r="BJ60">
            <v>550800</v>
          </cell>
        </row>
        <row r="61">
          <cell r="BJ61">
            <v>0</v>
          </cell>
        </row>
        <row r="62">
          <cell r="BJ62">
            <v>170000</v>
          </cell>
        </row>
        <row r="63">
          <cell r="BJ63">
            <v>0</v>
          </cell>
        </row>
        <row r="64">
          <cell r="BJ64">
            <v>503493.42</v>
          </cell>
        </row>
        <row r="65">
          <cell r="BJ65">
            <v>0</v>
          </cell>
        </row>
        <row r="66">
          <cell r="BJ66">
            <v>493856.30000000005</v>
          </cell>
        </row>
        <row r="67">
          <cell r="BJ67">
            <v>0</v>
          </cell>
        </row>
        <row r="68">
          <cell r="BJ68">
            <v>445738.22</v>
          </cell>
        </row>
        <row r="69">
          <cell r="BJ69">
            <v>64716.94</v>
          </cell>
        </row>
        <row r="70">
          <cell r="BJ70">
            <v>550800</v>
          </cell>
        </row>
        <row r="71">
          <cell r="BJ71">
            <v>0</v>
          </cell>
        </row>
        <row r="72">
          <cell r="BJ72">
            <v>551000.16</v>
          </cell>
        </row>
        <row r="73">
          <cell r="BJ73">
            <v>0</v>
          </cell>
        </row>
        <row r="74">
          <cell r="BJ74">
            <v>498648.26999999996</v>
          </cell>
        </row>
        <row r="75">
          <cell r="BJ75">
            <v>0</v>
          </cell>
        </row>
        <row r="76">
          <cell r="BJ76">
            <v>491898.79000000004</v>
          </cell>
        </row>
        <row r="77">
          <cell r="BJ77">
            <v>0</v>
          </cell>
        </row>
        <row r="78">
          <cell r="BJ78">
            <v>551351</v>
          </cell>
        </row>
        <row r="79">
          <cell r="BJ79">
            <v>0</v>
          </cell>
        </row>
        <row r="80">
          <cell r="BJ80">
            <v>551344</v>
          </cell>
        </row>
        <row r="81">
          <cell r="BJ81">
            <v>0</v>
          </cell>
        </row>
        <row r="82">
          <cell r="BJ82">
            <v>496136.12</v>
          </cell>
        </row>
        <row r="83">
          <cell r="BJ83">
            <v>37381.4</v>
          </cell>
        </row>
        <row r="84">
          <cell r="BJ84">
            <v>550392.6</v>
          </cell>
        </row>
        <row r="85">
          <cell r="BJ85">
            <v>0</v>
          </cell>
        </row>
        <row r="86">
          <cell r="BJ86">
            <v>504946.14</v>
          </cell>
        </row>
        <row r="87">
          <cell r="BJ87">
            <v>0</v>
          </cell>
        </row>
        <row r="88">
          <cell r="BJ88">
            <v>551081.25</v>
          </cell>
        </row>
        <row r="89">
          <cell r="BJ89">
            <v>0</v>
          </cell>
        </row>
        <row r="90">
          <cell r="BJ90">
            <v>547651.6</v>
          </cell>
        </row>
        <row r="91">
          <cell r="BJ91">
            <v>25202.76</v>
          </cell>
        </row>
        <row r="92">
          <cell r="BJ92">
            <v>538376.74</v>
          </cell>
        </row>
        <row r="93">
          <cell r="BJ93">
            <v>0</v>
          </cell>
        </row>
        <row r="94">
          <cell r="BJ94">
            <v>412481.2</v>
          </cell>
        </row>
        <row r="95">
          <cell r="BJ95">
            <v>0</v>
          </cell>
        </row>
        <row r="96">
          <cell r="BJ96">
            <v>546211.48</v>
          </cell>
        </row>
        <row r="97">
          <cell r="BJ97">
            <v>0</v>
          </cell>
        </row>
        <row r="98">
          <cell r="BJ98">
            <v>519054.88999999996</v>
          </cell>
        </row>
        <row r="99">
          <cell r="BJ99">
            <v>0</v>
          </cell>
        </row>
        <row r="100">
          <cell r="BJ100">
            <v>550800</v>
          </cell>
        </row>
        <row r="101">
          <cell r="BJ101">
            <v>0</v>
          </cell>
        </row>
        <row r="102">
          <cell r="BJ102">
            <v>551194.59</v>
          </cell>
        </row>
        <row r="103">
          <cell r="BJ103">
            <v>0</v>
          </cell>
        </row>
        <row r="104">
          <cell r="BJ104">
            <v>497166.59</v>
          </cell>
        </row>
        <row r="105">
          <cell r="BJ105">
            <v>29215.94</v>
          </cell>
        </row>
        <row r="106">
          <cell r="BJ106">
            <v>416600.42</v>
          </cell>
        </row>
        <row r="107">
          <cell r="BJ107">
            <v>0</v>
          </cell>
        </row>
        <row r="108">
          <cell r="BJ108">
            <v>439480.70999999996</v>
          </cell>
        </row>
        <row r="109">
          <cell r="BJ109">
            <v>0</v>
          </cell>
        </row>
        <row r="110">
          <cell r="BJ110">
            <v>458867.82999999996</v>
          </cell>
        </row>
        <row r="111">
          <cell r="BJ111">
            <v>0</v>
          </cell>
        </row>
        <row r="112">
          <cell r="BJ112">
            <v>544000</v>
          </cell>
        </row>
        <row r="113">
          <cell r="BJ113">
            <v>0</v>
          </cell>
        </row>
        <row r="114">
          <cell r="BJ114">
            <v>493000.00000000006</v>
          </cell>
        </row>
        <row r="115">
          <cell r="BJ115">
            <v>18433.169999999998</v>
          </cell>
        </row>
        <row r="116">
          <cell r="BJ116">
            <v>551298.72000000009</v>
          </cell>
        </row>
        <row r="117">
          <cell r="BJ117">
            <v>18427.990000000002</v>
          </cell>
        </row>
        <row r="118">
          <cell r="BJ118">
            <v>551314.29</v>
          </cell>
        </row>
        <row r="119">
          <cell r="BJ119">
            <v>0</v>
          </cell>
        </row>
        <row r="120">
          <cell r="BJ120">
            <v>493000</v>
          </cell>
        </row>
        <row r="121">
          <cell r="BJ121">
            <v>0</v>
          </cell>
        </row>
        <row r="122">
          <cell r="BJ122">
            <v>530781.44000000006</v>
          </cell>
        </row>
        <row r="123">
          <cell r="BJ123">
            <v>0</v>
          </cell>
        </row>
        <row r="124">
          <cell r="BJ124">
            <v>484384.04000000004</v>
          </cell>
        </row>
        <row r="125">
          <cell r="BJ125">
            <v>22706.26</v>
          </cell>
        </row>
        <row r="126">
          <cell r="BJ126">
            <v>550790.52</v>
          </cell>
        </row>
        <row r="127">
          <cell r="BJ127">
            <v>0</v>
          </cell>
        </row>
        <row r="128">
          <cell r="BJ128">
            <v>244708.10000000003</v>
          </cell>
        </row>
        <row r="129">
          <cell r="BJ129">
            <v>0</v>
          </cell>
        </row>
        <row r="130">
          <cell r="BJ130">
            <v>271940.34999999998</v>
          </cell>
        </row>
        <row r="131">
          <cell r="BJ131">
            <v>0</v>
          </cell>
        </row>
        <row r="132">
          <cell r="BJ132">
            <v>550763.54</v>
          </cell>
        </row>
        <row r="133">
          <cell r="BJ133">
            <v>0</v>
          </cell>
        </row>
        <row r="134">
          <cell r="BJ134">
            <v>549823.07999999996</v>
          </cell>
        </row>
        <row r="136">
          <cell r="BJ136">
            <v>382174.44999999995</v>
          </cell>
        </row>
        <row r="138">
          <cell r="BJ138">
            <v>551014.72</v>
          </cell>
        </row>
        <row r="140">
          <cell r="BJ140">
            <v>403382.81000000006</v>
          </cell>
        </row>
        <row r="142">
          <cell r="BJ142">
            <v>509663.57999999996</v>
          </cell>
        </row>
        <row r="144">
          <cell r="BJ144">
            <v>414912</v>
          </cell>
        </row>
        <row r="146">
          <cell r="BJ146">
            <v>551350.79999999993</v>
          </cell>
        </row>
        <row r="148">
          <cell r="BJ148">
            <v>599270.18999999994</v>
          </cell>
        </row>
        <row r="150">
          <cell r="BJ150">
            <v>547638.63</v>
          </cell>
        </row>
        <row r="152">
          <cell r="BJ152">
            <v>551331.31000000006</v>
          </cell>
        </row>
        <row r="154">
          <cell r="BJ154">
            <v>550995.35</v>
          </cell>
        </row>
        <row r="156">
          <cell r="BJ156">
            <v>472400</v>
          </cell>
        </row>
        <row r="158">
          <cell r="BJ158">
            <v>550831.98</v>
          </cell>
        </row>
        <row r="160">
          <cell r="BJ160">
            <v>589412.79</v>
          </cell>
        </row>
        <row r="162">
          <cell r="BJ162">
            <v>54424845.999999993</v>
          </cell>
        </row>
        <row r="164">
          <cell r="BJ164">
            <v>2478770</v>
          </cell>
        </row>
        <row r="166">
          <cell r="BJ166">
            <v>758994.99999999988</v>
          </cell>
        </row>
        <row r="168">
          <cell r="BJ168">
            <v>2380031</v>
          </cell>
        </row>
        <row r="170">
          <cell r="BJ170">
            <v>13502330.999999998</v>
          </cell>
        </row>
        <row r="172">
          <cell r="BJ172">
            <v>8147502</v>
          </cell>
        </row>
        <row r="174">
          <cell r="BJ174">
            <v>24016606.000000004</v>
          </cell>
        </row>
        <row r="176">
          <cell r="BJ176">
            <v>12072166</v>
          </cell>
        </row>
        <row r="178">
          <cell r="BJ178">
            <v>2991569</v>
          </cell>
        </row>
        <row r="180">
          <cell r="BJ180">
            <v>5158030</v>
          </cell>
        </row>
        <row r="182">
          <cell r="BJ182">
            <v>5208902.0000000009</v>
          </cell>
        </row>
        <row r="184">
          <cell r="BJ184">
            <v>3013420</v>
          </cell>
        </row>
        <row r="186">
          <cell r="BJ186">
            <v>21445879</v>
          </cell>
        </row>
        <row r="188">
          <cell r="BJ188">
            <v>1332538.9999999998</v>
          </cell>
        </row>
        <row r="190">
          <cell r="BJ190">
            <v>457983.99999999994</v>
          </cell>
        </row>
        <row r="191">
          <cell r="BJ191">
            <v>5684870.1899999995</v>
          </cell>
        </row>
        <row r="192">
          <cell r="BJ192">
            <v>4910359.33</v>
          </cell>
        </row>
        <row r="193">
          <cell r="BJ193">
            <v>186889</v>
          </cell>
        </row>
        <row r="194">
          <cell r="BJ194">
            <v>186887</v>
          </cell>
        </row>
        <row r="195">
          <cell r="BJ195">
            <v>73750</v>
          </cell>
        </row>
        <row r="196">
          <cell r="BJ196">
            <v>384472</v>
          </cell>
        </row>
        <row r="198">
          <cell r="BJ198">
            <v>209514</v>
          </cell>
        </row>
        <row r="199">
          <cell r="BJ199">
            <v>86760</v>
          </cell>
        </row>
        <row r="201">
          <cell r="BJ201">
            <v>292482</v>
          </cell>
        </row>
        <row r="202">
          <cell r="BJ202">
            <v>73748</v>
          </cell>
        </row>
        <row r="203">
          <cell r="BJ203">
            <v>179344</v>
          </cell>
        </row>
        <row r="204">
          <cell r="BJ204">
            <v>472242</v>
          </cell>
        </row>
        <row r="206">
          <cell r="BJ206">
            <v>1511342</v>
          </cell>
        </row>
        <row r="207">
          <cell r="BJ207">
            <v>88834</v>
          </cell>
        </row>
        <row r="208">
          <cell r="BJ208">
            <v>96376</v>
          </cell>
        </row>
        <row r="209">
          <cell r="BJ209">
            <v>315861.58</v>
          </cell>
        </row>
        <row r="210">
          <cell r="BJ210">
            <v>751315</v>
          </cell>
        </row>
        <row r="212">
          <cell r="BJ212">
            <v>223339.26999999996</v>
          </cell>
        </row>
        <row r="213">
          <cell r="BJ213">
            <v>111461</v>
          </cell>
        </row>
        <row r="215">
          <cell r="BJ215">
            <v>1000000.0000000001</v>
          </cell>
        </row>
        <row r="217">
          <cell r="BJ217">
            <v>3206250</v>
          </cell>
        </row>
        <row r="219">
          <cell r="BJ219">
            <v>3206250</v>
          </cell>
        </row>
        <row r="221">
          <cell r="BJ221">
            <v>3206250</v>
          </cell>
        </row>
        <row r="223">
          <cell r="BJ223">
            <v>3206250</v>
          </cell>
        </row>
        <row r="225">
          <cell r="BJ225">
            <v>3206250</v>
          </cell>
        </row>
        <row r="227">
          <cell r="BJ227">
            <v>3206250</v>
          </cell>
        </row>
        <row r="229">
          <cell r="BJ229">
            <v>3206250</v>
          </cell>
        </row>
        <row r="231">
          <cell r="BJ231">
            <v>3206250</v>
          </cell>
        </row>
        <row r="233">
          <cell r="BJ233">
            <v>17249999.999999996</v>
          </cell>
        </row>
        <row r="235">
          <cell r="BJ235">
            <v>997500</v>
          </cell>
        </row>
        <row r="237">
          <cell r="BJ237">
            <v>420000</v>
          </cell>
        </row>
        <row r="239">
          <cell r="BJ239">
            <v>1624630.82</v>
          </cell>
        </row>
        <row r="241">
          <cell r="BJ241">
            <v>535821.30000000005</v>
          </cell>
        </row>
        <row r="243">
          <cell r="BJ243">
            <v>2231371.8000000003</v>
          </cell>
        </row>
        <row r="245">
          <cell r="BJ245">
            <v>2030000</v>
          </cell>
        </row>
        <row r="247">
          <cell r="BJ247">
            <v>1161125</v>
          </cell>
        </row>
        <row r="249">
          <cell r="BJ249">
            <v>385000</v>
          </cell>
        </row>
        <row r="251">
          <cell r="BJ251">
            <v>1014650</v>
          </cell>
        </row>
        <row r="253">
          <cell r="BJ253">
            <v>2450000</v>
          </cell>
        </row>
        <row r="255">
          <cell r="BJ255">
            <v>700000</v>
          </cell>
        </row>
        <row r="257">
          <cell r="BJ257">
            <v>3999999.93</v>
          </cell>
        </row>
        <row r="259">
          <cell r="BJ259">
            <v>1224944</v>
          </cell>
        </row>
        <row r="261">
          <cell r="BJ261">
            <v>474999</v>
          </cell>
        </row>
        <row r="263">
          <cell r="BJ263">
            <v>1330000</v>
          </cell>
        </row>
        <row r="265">
          <cell r="BJ265">
            <v>703500</v>
          </cell>
        </row>
        <row r="267">
          <cell r="BJ267">
            <v>3999632</v>
          </cell>
        </row>
        <row r="269">
          <cell r="BJ269">
            <v>897600.03</v>
          </cell>
        </row>
        <row r="271">
          <cell r="BJ271">
            <v>899529.59999999986</v>
          </cell>
        </row>
        <row r="273">
          <cell r="BJ273">
            <v>899585.7</v>
          </cell>
        </row>
        <row r="275">
          <cell r="BJ275">
            <v>900000</v>
          </cell>
        </row>
        <row r="277">
          <cell r="BJ277">
            <v>895401</v>
          </cell>
        </row>
        <row r="279">
          <cell r="BJ279">
            <v>900000</v>
          </cell>
        </row>
        <row r="281">
          <cell r="BJ281">
            <v>899999.99999999988</v>
          </cell>
        </row>
        <row r="283">
          <cell r="BJ283">
            <v>900000</v>
          </cell>
        </row>
        <row r="285">
          <cell r="BJ285">
            <v>899829</v>
          </cell>
        </row>
        <row r="287">
          <cell r="BJ287">
            <v>900000</v>
          </cell>
        </row>
        <row r="289">
          <cell r="BJ289">
            <v>4508342</v>
          </cell>
        </row>
        <row r="291">
          <cell r="BJ291">
            <v>2004000</v>
          </cell>
        </row>
        <row r="293">
          <cell r="BJ293">
            <v>2001937.5</v>
          </cell>
        </row>
        <row r="295">
          <cell r="BJ295">
            <v>2899999.9999999995</v>
          </cell>
        </row>
        <row r="297">
          <cell r="BJ297">
            <v>39724115</v>
          </cell>
        </row>
        <row r="298">
          <cell r="BJ298">
            <v>1567788</v>
          </cell>
        </row>
        <row r="300">
          <cell r="BJ300">
            <v>3825000.0000000005</v>
          </cell>
        </row>
        <row r="302">
          <cell r="BJ302">
            <v>3825000</v>
          </cell>
        </row>
        <row r="304">
          <cell r="BJ304">
            <v>1445000</v>
          </cell>
        </row>
        <row r="306">
          <cell r="BJ306">
            <v>1700000</v>
          </cell>
        </row>
        <row r="308">
          <cell r="BJ308">
            <v>1445000.0000000002</v>
          </cell>
        </row>
        <row r="309">
          <cell r="BJ309">
            <v>425000</v>
          </cell>
        </row>
        <row r="310">
          <cell r="BJ310">
            <v>2125000</v>
          </cell>
        </row>
        <row r="312">
          <cell r="BJ312">
            <v>425000</v>
          </cell>
        </row>
        <row r="314">
          <cell r="BJ314">
            <v>3824999.9999999995</v>
          </cell>
        </row>
        <row r="315">
          <cell r="BJ315">
            <v>4460800</v>
          </cell>
        </row>
        <row r="316">
          <cell r="BJ316">
            <v>3825000</v>
          </cell>
        </row>
        <row r="317">
          <cell r="BJ317">
            <v>4250000</v>
          </cell>
        </row>
        <row r="319">
          <cell r="BJ319">
            <v>849999.81</v>
          </cell>
        </row>
        <row r="320">
          <cell r="BJ320">
            <v>2209999.65</v>
          </cell>
        </row>
        <row r="321">
          <cell r="BJ321">
            <v>1699999.65</v>
          </cell>
        </row>
        <row r="322">
          <cell r="BJ322">
            <v>1020000</v>
          </cell>
        </row>
        <row r="323">
          <cell r="BJ323">
            <v>2975000.3</v>
          </cell>
        </row>
        <row r="324">
          <cell r="BJ324">
            <v>1700000</v>
          </cell>
        </row>
        <row r="325">
          <cell r="BJ325">
            <v>2697049.9986824999</v>
          </cell>
        </row>
        <row r="326">
          <cell r="BJ326">
            <v>789649.85</v>
          </cell>
        </row>
        <row r="327">
          <cell r="BJ327">
            <v>403750</v>
          </cell>
        </row>
        <row r="328">
          <cell r="BJ328">
            <v>359548.73800000001</v>
          </cell>
        </row>
        <row r="329">
          <cell r="BJ329">
            <v>1999999.9996949998</v>
          </cell>
        </row>
        <row r="330">
          <cell r="BJ330">
            <v>1232499.1534000002</v>
          </cell>
        </row>
        <row r="331">
          <cell r="BJ331">
            <v>2110000</v>
          </cell>
        </row>
        <row r="332">
          <cell r="BJ332">
            <v>4000000</v>
          </cell>
        </row>
        <row r="333">
          <cell r="BJ333">
            <v>850000</v>
          </cell>
        </row>
        <row r="334">
          <cell r="BJ334">
            <v>2974999.7050000001</v>
          </cell>
        </row>
        <row r="335">
          <cell r="BJ335">
            <v>255000</v>
          </cell>
        </row>
        <row r="337">
          <cell r="BJ337">
            <v>3825000</v>
          </cell>
        </row>
        <row r="339">
          <cell r="BJ339">
            <v>3400000</v>
          </cell>
        </row>
        <row r="341">
          <cell r="BJ341">
            <v>1699999.9999999998</v>
          </cell>
        </row>
        <row r="343">
          <cell r="BJ343">
            <v>850000</v>
          </cell>
        </row>
        <row r="344">
          <cell r="BJ344">
            <v>340000.25</v>
          </cell>
        </row>
        <row r="346">
          <cell r="BJ346">
            <v>4250000</v>
          </cell>
        </row>
        <row r="347">
          <cell r="BJ347">
            <v>1500000</v>
          </cell>
        </row>
        <row r="348">
          <cell r="BJ348">
            <v>1700000</v>
          </cell>
        </row>
        <row r="349">
          <cell r="BJ349">
            <v>3824999.96</v>
          </cell>
        </row>
        <row r="351">
          <cell r="BJ351">
            <v>935000.00476458319</v>
          </cell>
        </row>
        <row r="352">
          <cell r="BJ352">
            <v>1695889</v>
          </cell>
        </row>
        <row r="353">
          <cell r="BJ353">
            <v>361250</v>
          </cell>
        </row>
        <row r="354">
          <cell r="BJ354">
            <v>2613750.0000000005</v>
          </cell>
        </row>
        <row r="355">
          <cell r="BJ355">
            <v>3251444</v>
          </cell>
        </row>
        <row r="356">
          <cell r="BJ356">
            <v>3230000</v>
          </cell>
        </row>
        <row r="358">
          <cell r="BJ358">
            <v>2975000.01</v>
          </cell>
        </row>
        <row r="360">
          <cell r="BJ360">
            <v>841499.64692600002</v>
          </cell>
        </row>
        <row r="361">
          <cell r="BJ361">
            <v>1105000</v>
          </cell>
        </row>
        <row r="362">
          <cell r="BJ362">
            <v>595000</v>
          </cell>
        </row>
        <row r="363">
          <cell r="BJ363">
            <v>1275000</v>
          </cell>
        </row>
        <row r="364">
          <cell r="BJ364">
            <v>0</v>
          </cell>
        </row>
        <row r="365">
          <cell r="BJ365">
            <v>4250000</v>
          </cell>
        </row>
        <row r="366">
          <cell r="BJ366">
            <v>4054500</v>
          </cell>
        </row>
        <row r="367">
          <cell r="BJ367">
            <v>0</v>
          </cell>
        </row>
        <row r="368">
          <cell r="BJ368">
            <v>2167500</v>
          </cell>
        </row>
        <row r="370">
          <cell r="BJ370">
            <v>6800000.0000000009</v>
          </cell>
        </row>
        <row r="371">
          <cell r="BJ371">
            <v>0</v>
          </cell>
        </row>
        <row r="373">
          <cell r="BJ373">
            <v>352350.13</v>
          </cell>
        </row>
        <row r="374">
          <cell r="BJ374">
            <v>450284.04</v>
          </cell>
        </row>
        <row r="376">
          <cell r="BJ376">
            <v>189763.94</v>
          </cell>
        </row>
        <row r="378">
          <cell r="BJ378">
            <v>455394.96</v>
          </cell>
        </row>
        <row r="380">
          <cell r="BJ380">
            <v>190215</v>
          </cell>
        </row>
        <row r="382">
          <cell r="BJ382">
            <v>1165839.5899999999</v>
          </cell>
        </row>
        <row r="384">
          <cell r="BJ384">
            <v>582594.57000000007</v>
          </cell>
        </row>
        <row r="386">
          <cell r="BJ386">
            <v>1165802.83</v>
          </cell>
        </row>
        <row r="388">
          <cell r="BJ388">
            <v>1165752.18</v>
          </cell>
        </row>
        <row r="390">
          <cell r="BJ390">
            <v>409195.64</v>
          </cell>
        </row>
        <row r="392">
          <cell r="BJ392">
            <v>799480.74</v>
          </cell>
        </row>
        <row r="394">
          <cell r="BJ394">
            <v>1166000</v>
          </cell>
        </row>
        <row r="396">
          <cell r="BJ396">
            <v>173250</v>
          </cell>
        </row>
        <row r="398">
          <cell r="BJ398">
            <v>315000</v>
          </cell>
        </row>
        <row r="400">
          <cell r="BJ400">
            <v>964778.29999999993</v>
          </cell>
        </row>
        <row r="402">
          <cell r="BJ402">
            <v>483750</v>
          </cell>
        </row>
        <row r="404">
          <cell r="BJ404">
            <v>285126.06</v>
          </cell>
        </row>
        <row r="406">
          <cell r="BJ406">
            <v>373500</v>
          </cell>
        </row>
        <row r="408">
          <cell r="BJ408">
            <v>164000</v>
          </cell>
        </row>
        <row r="410">
          <cell r="BJ410">
            <v>623040.78</v>
          </cell>
        </row>
        <row r="412">
          <cell r="BJ412">
            <v>404999.99999999994</v>
          </cell>
        </row>
        <row r="414">
          <cell r="BJ414">
            <v>833058.47</v>
          </cell>
        </row>
        <row r="416">
          <cell r="BJ416">
            <v>405000</v>
          </cell>
        </row>
        <row r="418">
          <cell r="BJ418">
            <v>177990.56</v>
          </cell>
        </row>
        <row r="420">
          <cell r="BJ420">
            <v>218426</v>
          </cell>
        </row>
        <row r="422">
          <cell r="BJ422">
            <v>430650</v>
          </cell>
        </row>
        <row r="424">
          <cell r="BJ424">
            <v>413550</v>
          </cell>
        </row>
        <row r="426">
          <cell r="BJ426">
            <v>433635.47</v>
          </cell>
        </row>
        <row r="428">
          <cell r="BJ428">
            <v>681010.03</v>
          </cell>
        </row>
        <row r="430">
          <cell r="BJ430">
            <v>476634.15</v>
          </cell>
        </row>
        <row r="432">
          <cell r="BJ432">
            <v>206918.19</v>
          </cell>
        </row>
        <row r="434">
          <cell r="BJ434">
            <v>1166000</v>
          </cell>
        </row>
        <row r="436">
          <cell r="BJ436">
            <v>1165903.2</v>
          </cell>
        </row>
        <row r="438">
          <cell r="BJ438">
            <v>628631.66</v>
          </cell>
        </row>
        <row r="440">
          <cell r="BJ440">
            <v>512510</v>
          </cell>
        </row>
        <row r="442">
          <cell r="BJ442">
            <v>627697</v>
          </cell>
        </row>
        <row r="444">
          <cell r="BJ444">
            <v>1142633.01</v>
          </cell>
        </row>
        <row r="446">
          <cell r="BJ446">
            <v>560700</v>
          </cell>
        </row>
        <row r="448">
          <cell r="BJ448">
            <v>827550</v>
          </cell>
        </row>
        <row r="450">
          <cell r="BJ450">
            <v>798750</v>
          </cell>
        </row>
        <row r="452">
          <cell r="BJ452">
            <v>26198233</v>
          </cell>
        </row>
        <row r="454">
          <cell r="BJ454">
            <v>118416827.92256109</v>
          </cell>
        </row>
        <row r="456">
          <cell r="BJ456">
            <v>407999.95999999996</v>
          </cell>
        </row>
        <row r="458">
          <cell r="BJ458">
            <v>414999.75000000006</v>
          </cell>
        </row>
        <row r="460">
          <cell r="BJ460">
            <v>414990</v>
          </cell>
        </row>
        <row r="462">
          <cell r="BJ462">
            <v>414105.00000000006</v>
          </cell>
        </row>
        <row r="464">
          <cell r="BJ464">
            <v>414999.99</v>
          </cell>
        </row>
        <row r="466">
          <cell r="BJ466">
            <v>414958.95</v>
          </cell>
        </row>
        <row r="468">
          <cell r="BJ468">
            <v>414982.74999999994</v>
          </cell>
        </row>
        <row r="470">
          <cell r="BJ470">
            <v>412993.25</v>
          </cell>
        </row>
        <row r="472">
          <cell r="BJ472">
            <v>414970</v>
          </cell>
        </row>
        <row r="474">
          <cell r="BJ474">
            <v>413934.7</v>
          </cell>
        </row>
        <row r="476">
          <cell r="BJ476">
            <v>414987.00000000006</v>
          </cell>
        </row>
        <row r="478">
          <cell r="BJ478">
            <v>415000</v>
          </cell>
        </row>
        <row r="480">
          <cell r="BJ480">
            <v>414144</v>
          </cell>
        </row>
        <row r="482">
          <cell r="BJ482">
            <v>397402.2</v>
          </cell>
        </row>
        <row r="484">
          <cell r="BJ484">
            <v>30569720</v>
          </cell>
        </row>
        <row r="486">
          <cell r="BJ486">
            <v>17814621</v>
          </cell>
        </row>
        <row r="488">
          <cell r="BJ488">
            <v>896199</v>
          </cell>
        </row>
        <row r="490">
          <cell r="BJ490">
            <v>269188</v>
          </cell>
        </row>
        <row r="491">
          <cell r="BJ491">
            <v>820039</v>
          </cell>
        </row>
        <row r="492">
          <cell r="BJ492">
            <v>469500</v>
          </cell>
        </row>
        <row r="493">
          <cell r="BJ493">
            <v>1500000</v>
          </cell>
        </row>
        <row r="494">
          <cell r="BJ494">
            <v>417394.8</v>
          </cell>
        </row>
        <row r="495">
          <cell r="BJ495">
            <v>82605</v>
          </cell>
        </row>
        <row r="497">
          <cell r="BJ497">
            <v>993093.00000000012</v>
          </cell>
        </row>
        <row r="498">
          <cell r="BJ498">
            <v>1572032</v>
          </cell>
        </row>
        <row r="499">
          <cell r="BJ499">
            <v>790293</v>
          </cell>
        </row>
        <row r="500">
          <cell r="BJ500">
            <v>1289553</v>
          </cell>
        </row>
        <row r="502">
          <cell r="BJ502">
            <v>1636814.1800000002</v>
          </cell>
        </row>
        <row r="504">
          <cell r="BJ504">
            <v>2851584.51</v>
          </cell>
        </row>
        <row r="505">
          <cell r="BJ505">
            <v>473778</v>
          </cell>
        </row>
        <row r="506">
          <cell r="BJ506">
            <v>391616.6293783781</v>
          </cell>
        </row>
        <row r="508">
          <cell r="BJ508">
            <v>197610.45</v>
          </cell>
        </row>
        <row r="509">
          <cell r="BJ509">
            <v>0</v>
          </cell>
        </row>
        <row r="511">
          <cell r="BJ511">
            <v>268564.17</v>
          </cell>
        </row>
        <row r="512">
          <cell r="BJ512">
            <v>676713.39</v>
          </cell>
        </row>
        <row r="514">
          <cell r="BJ514">
            <v>473855.61</v>
          </cell>
        </row>
        <row r="516">
          <cell r="BJ516">
            <v>391615.69</v>
          </cell>
        </row>
        <row r="518">
          <cell r="BJ518">
            <v>391614.64</v>
          </cell>
        </row>
        <row r="520">
          <cell r="BJ520">
            <v>524636</v>
          </cell>
        </row>
        <row r="521">
          <cell r="BJ521">
            <v>209947.4</v>
          </cell>
        </row>
        <row r="522">
          <cell r="BJ522">
            <v>316641</v>
          </cell>
        </row>
        <row r="523">
          <cell r="BJ523">
            <v>54701.38</v>
          </cell>
        </row>
        <row r="525">
          <cell r="BJ525">
            <v>498205.19999999995</v>
          </cell>
        </row>
        <row r="526">
          <cell r="BJ526">
            <v>116984.14227569822</v>
          </cell>
        </row>
        <row r="528">
          <cell r="BJ528">
            <v>655155</v>
          </cell>
        </row>
        <row r="529">
          <cell r="BJ529">
            <v>521242</v>
          </cell>
        </row>
        <row r="531">
          <cell r="BJ531">
            <v>427218.06</v>
          </cell>
        </row>
        <row r="532">
          <cell r="BJ532">
            <v>1101024.5</v>
          </cell>
        </row>
        <row r="534">
          <cell r="BJ534">
            <v>417055</v>
          </cell>
        </row>
        <row r="536">
          <cell r="BJ536">
            <v>427215.89</v>
          </cell>
        </row>
        <row r="537">
          <cell r="BJ537">
            <v>504633</v>
          </cell>
        </row>
        <row r="539">
          <cell r="BJ539">
            <v>417055</v>
          </cell>
        </row>
        <row r="541">
          <cell r="BJ541">
            <v>430777.82</v>
          </cell>
        </row>
        <row r="542">
          <cell r="BJ542">
            <v>21174.78</v>
          </cell>
        </row>
        <row r="543">
          <cell r="BJ543">
            <v>64097.23</v>
          </cell>
        </row>
        <row r="545">
          <cell r="BJ545">
            <v>693060.20000000007</v>
          </cell>
        </row>
        <row r="546">
          <cell r="BJ546">
            <v>59809.49</v>
          </cell>
        </row>
        <row r="548">
          <cell r="BJ548">
            <v>486625</v>
          </cell>
        </row>
        <row r="550">
          <cell r="BJ550">
            <v>193800</v>
          </cell>
        </row>
        <row r="552">
          <cell r="BJ552">
            <v>790063.00000000012</v>
          </cell>
        </row>
        <row r="554">
          <cell r="BJ554">
            <v>1700900</v>
          </cell>
        </row>
        <row r="555">
          <cell r="BJ555">
            <v>263071</v>
          </cell>
        </row>
        <row r="556">
          <cell r="BJ556">
            <v>2809805</v>
          </cell>
        </row>
        <row r="558">
          <cell r="BJ558">
            <v>178000</v>
          </cell>
        </row>
        <row r="559">
          <cell r="BJ559">
            <v>0</v>
          </cell>
        </row>
        <row r="560">
          <cell r="BJ560">
            <v>497265</v>
          </cell>
        </row>
        <row r="561">
          <cell r="BJ561">
            <v>157039</v>
          </cell>
        </row>
        <row r="563">
          <cell r="BJ563">
            <v>114750</v>
          </cell>
        </row>
        <row r="564">
          <cell r="BJ564">
            <v>1935450</v>
          </cell>
        </row>
        <row r="566">
          <cell r="BJ566">
            <v>697193.92999999993</v>
          </cell>
        </row>
        <row r="568">
          <cell r="BJ568">
            <v>1906354.84</v>
          </cell>
        </row>
        <row r="570">
          <cell r="BJ570">
            <v>67957.89</v>
          </cell>
        </row>
        <row r="571">
          <cell r="BJ571">
            <v>660235.99</v>
          </cell>
        </row>
        <row r="573">
          <cell r="BJ573">
            <v>376251.91000000003</v>
          </cell>
        </row>
        <row r="575">
          <cell r="BJ575">
            <v>286058.90999999997</v>
          </cell>
        </row>
        <row r="577">
          <cell r="BJ577">
            <v>45913</v>
          </cell>
        </row>
        <row r="578">
          <cell r="BJ578">
            <v>450500</v>
          </cell>
        </row>
        <row r="579">
          <cell r="BJ579">
            <v>650250</v>
          </cell>
        </row>
        <row r="581">
          <cell r="BJ581">
            <v>225250</v>
          </cell>
        </row>
        <row r="583">
          <cell r="BJ583">
            <v>220575</v>
          </cell>
        </row>
        <row r="585">
          <cell r="BJ585">
            <v>276675.00000000006</v>
          </cell>
        </row>
        <row r="587">
          <cell r="BJ587">
            <v>542543.06999999995</v>
          </cell>
        </row>
        <row r="589">
          <cell r="BJ589">
            <v>1501600</v>
          </cell>
        </row>
        <row r="591">
          <cell r="BJ591">
            <v>303450</v>
          </cell>
        </row>
        <row r="592">
          <cell r="BJ592">
            <v>2336650</v>
          </cell>
        </row>
        <row r="593">
          <cell r="BJ593">
            <v>663190</v>
          </cell>
        </row>
        <row r="595">
          <cell r="BJ595">
            <v>1592155</v>
          </cell>
        </row>
        <row r="597">
          <cell r="BJ597">
            <v>425718.67</v>
          </cell>
        </row>
        <row r="599">
          <cell r="BJ599">
            <v>0</v>
          </cell>
        </row>
        <row r="601">
          <cell r="BJ601">
            <v>130000</v>
          </cell>
        </row>
        <row r="603">
          <cell r="BJ603">
            <v>535500</v>
          </cell>
        </row>
        <row r="605">
          <cell r="BJ605">
            <v>739075</v>
          </cell>
        </row>
        <row r="607">
          <cell r="BJ607">
            <v>407671</v>
          </cell>
        </row>
        <row r="608">
          <cell r="BJ608">
            <v>313749</v>
          </cell>
        </row>
        <row r="609">
          <cell r="BJ609">
            <v>161577</v>
          </cell>
        </row>
        <row r="611">
          <cell r="BJ611">
            <v>1838762</v>
          </cell>
        </row>
        <row r="613">
          <cell r="BJ613">
            <v>1273782</v>
          </cell>
        </row>
        <row r="615">
          <cell r="BJ615">
            <v>170000</v>
          </cell>
        </row>
        <row r="617">
          <cell r="BJ617">
            <v>347225</v>
          </cell>
        </row>
        <row r="619">
          <cell r="BJ619">
            <v>448800</v>
          </cell>
        </row>
        <row r="621">
          <cell r="BJ621">
            <v>391000</v>
          </cell>
        </row>
        <row r="623">
          <cell r="BJ623">
            <v>340000</v>
          </cell>
        </row>
        <row r="625">
          <cell r="BJ625">
            <v>426909</v>
          </cell>
        </row>
        <row r="627">
          <cell r="BJ627">
            <v>99599.94</v>
          </cell>
        </row>
        <row r="629">
          <cell r="BJ629">
            <v>8903599</v>
          </cell>
        </row>
        <row r="631">
          <cell r="BJ631">
            <v>3194466.58</v>
          </cell>
        </row>
        <row r="633">
          <cell r="BJ633">
            <v>2603615.38</v>
          </cell>
        </row>
        <row r="635">
          <cell r="BJ635">
            <v>787179.90000000014</v>
          </cell>
        </row>
        <row r="637">
          <cell r="BJ637">
            <v>255000</v>
          </cell>
        </row>
        <row r="639">
          <cell r="BJ639">
            <v>597856.81999999995</v>
          </cell>
        </row>
        <row r="641">
          <cell r="BJ641">
            <v>597857</v>
          </cell>
        </row>
        <row r="643">
          <cell r="BJ643">
            <v>558813</v>
          </cell>
        </row>
        <row r="645">
          <cell r="BJ645">
            <v>500400</v>
          </cell>
        </row>
        <row r="647">
          <cell r="BJ647">
            <v>327666.70999999996</v>
          </cell>
        </row>
        <row r="649">
          <cell r="BJ649">
            <v>589453.80000000005</v>
          </cell>
        </row>
        <row r="651">
          <cell r="BJ651">
            <v>569100</v>
          </cell>
        </row>
        <row r="653">
          <cell r="BJ653">
            <v>333157.36</v>
          </cell>
        </row>
        <row r="655">
          <cell r="BJ655">
            <v>79882.009999999995</v>
          </cell>
        </row>
        <row r="657">
          <cell r="BJ657">
            <v>25500000</v>
          </cell>
        </row>
        <row r="659">
          <cell r="BJ659">
            <v>107361816.59</v>
          </cell>
        </row>
        <row r="661">
          <cell r="BJ661">
            <v>476000</v>
          </cell>
        </row>
        <row r="662">
          <cell r="BJ662">
            <v>115050.72</v>
          </cell>
        </row>
        <row r="664">
          <cell r="BJ664">
            <v>268600</v>
          </cell>
        </row>
        <row r="666">
          <cell r="BJ666">
            <v>681283.5</v>
          </cell>
        </row>
        <row r="668">
          <cell r="BJ668">
            <v>44130.16</v>
          </cell>
        </row>
        <row r="670">
          <cell r="BJ670">
            <v>472857.33750000002</v>
          </cell>
        </row>
        <row r="672">
          <cell r="BJ672">
            <v>433797.78</v>
          </cell>
        </row>
        <row r="674">
          <cell r="BJ674">
            <v>637500</v>
          </cell>
        </row>
        <row r="676">
          <cell r="BJ676">
            <v>303475.5</v>
          </cell>
        </row>
        <row r="677">
          <cell r="BJ677">
            <v>244190.54999999996</v>
          </cell>
        </row>
        <row r="678">
          <cell r="BJ678">
            <v>510000</v>
          </cell>
        </row>
        <row r="679">
          <cell r="BJ679">
            <v>439108.35</v>
          </cell>
        </row>
        <row r="681">
          <cell r="BJ681">
            <v>574107</v>
          </cell>
        </row>
        <row r="682">
          <cell r="BJ682">
            <v>186999.99999999997</v>
          </cell>
        </row>
        <row r="683">
          <cell r="BJ683">
            <v>173655</v>
          </cell>
        </row>
        <row r="685">
          <cell r="BJ685">
            <v>266900</v>
          </cell>
        </row>
        <row r="687">
          <cell r="BJ687">
            <v>511700</v>
          </cell>
        </row>
        <row r="689">
          <cell r="BJ689">
            <v>2043493.5</v>
          </cell>
        </row>
        <row r="691">
          <cell r="BJ691">
            <v>1006774</v>
          </cell>
        </row>
        <row r="693">
          <cell r="BJ693">
            <v>2535859.4000000064</v>
          </cell>
        </row>
        <row r="695">
          <cell r="BJ695">
            <v>201275.75</v>
          </cell>
        </row>
        <row r="697">
          <cell r="BJ697">
            <v>2750773.3999999994</v>
          </cell>
        </row>
        <row r="698">
          <cell r="BJ698">
            <v>765000</v>
          </cell>
        </row>
        <row r="699">
          <cell r="BJ699">
            <v>212500</v>
          </cell>
        </row>
        <row r="700">
          <cell r="BJ700">
            <v>170000</v>
          </cell>
        </row>
        <row r="701">
          <cell r="BJ701">
            <v>4285322</v>
          </cell>
        </row>
        <row r="702">
          <cell r="BJ702">
            <v>319071</v>
          </cell>
        </row>
        <row r="703">
          <cell r="BJ703">
            <v>286378</v>
          </cell>
        </row>
        <row r="704">
          <cell r="BJ704">
            <v>115424</v>
          </cell>
        </row>
        <row r="705">
          <cell r="BJ705">
            <v>304993</v>
          </cell>
        </row>
        <row r="706">
          <cell r="BJ706">
            <v>69420</v>
          </cell>
        </row>
        <row r="707">
          <cell r="BJ707">
            <v>280727</v>
          </cell>
        </row>
        <row r="708">
          <cell r="BJ708">
            <v>309200</v>
          </cell>
        </row>
        <row r="709">
          <cell r="BJ709">
            <v>109371.5</v>
          </cell>
        </row>
        <row r="710">
          <cell r="BJ710">
            <v>525356</v>
          </cell>
        </row>
        <row r="711">
          <cell r="BJ711">
            <v>108777.95</v>
          </cell>
        </row>
        <row r="712">
          <cell r="BJ712">
            <v>433495</v>
          </cell>
        </row>
        <row r="713">
          <cell r="BJ713">
            <v>495721</v>
          </cell>
        </row>
        <row r="714">
          <cell r="BJ714">
            <v>280419</v>
          </cell>
        </row>
        <row r="715">
          <cell r="BJ715">
            <v>82501</v>
          </cell>
        </row>
        <row r="716">
          <cell r="BJ716">
            <v>69468</v>
          </cell>
        </row>
        <row r="717">
          <cell r="BJ717">
            <v>123495</v>
          </cell>
        </row>
        <row r="718">
          <cell r="BJ718">
            <v>247545.5</v>
          </cell>
        </row>
        <row r="719">
          <cell r="BJ719">
            <v>569738</v>
          </cell>
        </row>
        <row r="720">
          <cell r="BJ720">
            <v>153297.5</v>
          </cell>
        </row>
        <row r="721">
          <cell r="BJ721">
            <v>98073</v>
          </cell>
        </row>
        <row r="723">
          <cell r="BJ723">
            <v>1360000</v>
          </cell>
        </row>
        <row r="724">
          <cell r="BJ724">
            <v>338300</v>
          </cell>
        </row>
        <row r="726">
          <cell r="BJ726">
            <v>899275.5</v>
          </cell>
        </row>
        <row r="728">
          <cell r="BJ728">
            <v>379967</v>
          </cell>
        </row>
        <row r="729">
          <cell r="BJ729">
            <v>1196417.5</v>
          </cell>
        </row>
        <row r="730">
          <cell r="BJ730">
            <v>937337.5</v>
          </cell>
        </row>
        <row r="731">
          <cell r="BJ731">
            <v>135303</v>
          </cell>
        </row>
        <row r="732">
          <cell r="BJ732">
            <v>986000</v>
          </cell>
        </row>
        <row r="733">
          <cell r="BJ733">
            <v>337407.5</v>
          </cell>
        </row>
        <row r="734">
          <cell r="BJ734">
            <v>88506.25</v>
          </cell>
        </row>
        <row r="735">
          <cell r="BJ735">
            <v>68850</v>
          </cell>
        </row>
        <row r="736">
          <cell r="BJ736">
            <v>498295.5</v>
          </cell>
        </row>
        <row r="737">
          <cell r="BJ737">
            <v>454069.76199999999</v>
          </cell>
        </row>
        <row r="738">
          <cell r="BJ738">
            <v>1356034.85</v>
          </cell>
        </row>
        <row r="739">
          <cell r="BJ739">
            <v>1044885</v>
          </cell>
        </row>
        <row r="740">
          <cell r="BJ740">
            <v>783646.5</v>
          </cell>
        </row>
        <row r="741">
          <cell r="BJ741">
            <v>288860.5</v>
          </cell>
        </row>
        <row r="742">
          <cell r="BJ742">
            <v>204212.5</v>
          </cell>
        </row>
        <row r="743">
          <cell r="BJ743">
            <v>202963</v>
          </cell>
        </row>
        <row r="744">
          <cell r="BJ744">
            <v>714850</v>
          </cell>
        </row>
        <row r="745">
          <cell r="BJ745">
            <v>399134.5</v>
          </cell>
        </row>
        <row r="746">
          <cell r="BJ746">
            <v>3932933</v>
          </cell>
        </row>
        <row r="747">
          <cell r="BJ747">
            <v>674620</v>
          </cell>
        </row>
        <row r="748">
          <cell r="BJ748">
            <v>439450</v>
          </cell>
        </row>
        <row r="749">
          <cell r="BJ749">
            <v>927812.4</v>
          </cell>
        </row>
        <row r="750">
          <cell r="BJ750">
            <v>419693.45</v>
          </cell>
        </row>
        <row r="751">
          <cell r="BJ751">
            <v>877123.5</v>
          </cell>
        </row>
        <row r="752">
          <cell r="BJ752">
            <v>745221.35</v>
          </cell>
        </row>
        <row r="753">
          <cell r="BJ753">
            <v>419693.45</v>
          </cell>
        </row>
        <row r="755">
          <cell r="BJ755">
            <v>811750</v>
          </cell>
        </row>
        <row r="757">
          <cell r="BJ757">
            <v>408000</v>
          </cell>
        </row>
        <row r="758">
          <cell r="BJ758">
            <v>449341.44999999995</v>
          </cell>
        </row>
        <row r="759">
          <cell r="BJ759">
            <v>266003.25</v>
          </cell>
        </row>
        <row r="760">
          <cell r="BJ760">
            <v>476741.2</v>
          </cell>
        </row>
        <row r="761">
          <cell r="BJ761">
            <v>62050</v>
          </cell>
        </row>
        <row r="762">
          <cell r="BJ762">
            <v>127453.25</v>
          </cell>
        </row>
        <row r="763">
          <cell r="BJ763">
            <v>85000</v>
          </cell>
        </row>
        <row r="764">
          <cell r="BJ764">
            <v>25500</v>
          </cell>
        </row>
        <row r="765">
          <cell r="BJ765">
            <v>51850</v>
          </cell>
        </row>
        <row r="766">
          <cell r="BJ766">
            <v>51850</v>
          </cell>
        </row>
        <row r="767">
          <cell r="BJ767">
            <v>188000</v>
          </cell>
        </row>
        <row r="768">
          <cell r="BJ768">
            <v>117000</v>
          </cell>
        </row>
        <row r="769">
          <cell r="BJ769">
            <v>249265</v>
          </cell>
        </row>
        <row r="770">
          <cell r="BJ770">
            <v>502826</v>
          </cell>
        </row>
        <row r="771">
          <cell r="BJ771">
            <v>407971</v>
          </cell>
        </row>
        <row r="772">
          <cell r="BJ772">
            <v>248240</v>
          </cell>
        </row>
        <row r="773">
          <cell r="BJ773">
            <v>266000</v>
          </cell>
        </row>
        <row r="774">
          <cell r="BJ774">
            <v>936364</v>
          </cell>
        </row>
        <row r="776">
          <cell r="BJ776">
            <v>469018.1</v>
          </cell>
        </row>
        <row r="778">
          <cell r="BJ778">
            <v>445107.6</v>
          </cell>
        </row>
        <row r="780">
          <cell r="BJ780">
            <v>507735.6</v>
          </cell>
        </row>
        <row r="782">
          <cell r="BJ782">
            <v>582245</v>
          </cell>
        </row>
        <row r="784">
          <cell r="BJ784">
            <v>13865440.85</v>
          </cell>
        </row>
        <row r="785">
          <cell r="BJ785">
            <v>555900</v>
          </cell>
        </row>
        <row r="786">
          <cell r="BJ786">
            <v>113900</v>
          </cell>
        </row>
        <row r="787">
          <cell r="BJ787">
            <v>880600</v>
          </cell>
        </row>
        <row r="788">
          <cell r="BJ788">
            <v>297500.05499999999</v>
          </cell>
        </row>
        <row r="789">
          <cell r="BJ789">
            <v>631550</v>
          </cell>
        </row>
        <row r="790">
          <cell r="BJ790">
            <v>276080</v>
          </cell>
        </row>
        <row r="791">
          <cell r="BJ791">
            <v>239807.1</v>
          </cell>
        </row>
        <row r="792">
          <cell r="BJ792">
            <v>248941.19999999998</v>
          </cell>
        </row>
        <row r="793">
          <cell r="BJ793">
            <v>454070.11350000004</v>
          </cell>
        </row>
        <row r="795">
          <cell r="BJ795">
            <v>425000</v>
          </cell>
        </row>
        <row r="797">
          <cell r="BJ797">
            <v>671500</v>
          </cell>
        </row>
        <row r="798">
          <cell r="BJ798">
            <v>385262.5</v>
          </cell>
        </row>
        <row r="799">
          <cell r="BJ799">
            <v>827903.39999999991</v>
          </cell>
        </row>
        <row r="800">
          <cell r="BJ800">
            <v>200000</v>
          </cell>
        </row>
        <row r="801">
          <cell r="BJ801">
            <v>50000</v>
          </cell>
        </row>
        <row r="803">
          <cell r="BJ803">
            <v>583088</v>
          </cell>
        </row>
        <row r="805">
          <cell r="BJ805">
            <v>852783</v>
          </cell>
        </row>
        <row r="806">
          <cell r="BJ806">
            <v>300000</v>
          </cell>
        </row>
        <row r="807">
          <cell r="BJ807">
            <v>3000000</v>
          </cell>
        </row>
        <row r="809">
          <cell r="BJ809">
            <v>250000</v>
          </cell>
        </row>
        <row r="810">
          <cell r="BJ810">
            <v>115000</v>
          </cell>
        </row>
        <row r="811">
          <cell r="BJ811">
            <v>85000</v>
          </cell>
        </row>
        <row r="812">
          <cell r="BJ812">
            <v>200000</v>
          </cell>
        </row>
        <row r="814">
          <cell r="BJ814">
            <v>1200000</v>
          </cell>
        </row>
        <row r="816">
          <cell r="BJ816">
            <v>398170.56</v>
          </cell>
        </row>
        <row r="818">
          <cell r="BJ818">
            <v>536229</v>
          </cell>
        </row>
        <row r="820">
          <cell r="BJ820">
            <v>556266</v>
          </cell>
        </row>
        <row r="822">
          <cell r="BJ822">
            <v>588566</v>
          </cell>
        </row>
        <row r="824">
          <cell r="BJ824">
            <v>841500</v>
          </cell>
        </row>
        <row r="826">
          <cell r="BJ826">
            <v>1610095</v>
          </cell>
        </row>
        <row r="828">
          <cell r="BJ828">
            <v>112052</v>
          </cell>
        </row>
        <row r="830">
          <cell r="BJ830">
            <v>1795627.85</v>
          </cell>
        </row>
        <row r="832">
          <cell r="BJ832">
            <v>610611.13</v>
          </cell>
        </row>
        <row r="834">
          <cell r="BJ834">
            <v>555711.18999999994</v>
          </cell>
        </row>
        <row r="835">
          <cell r="BJ835">
            <v>762949</v>
          </cell>
        </row>
        <row r="837">
          <cell r="BJ837">
            <v>337153</v>
          </cell>
        </row>
        <row r="839">
          <cell r="BJ839">
            <v>406833.3</v>
          </cell>
        </row>
        <row r="841">
          <cell r="BJ841">
            <v>285709</v>
          </cell>
        </row>
        <row r="843">
          <cell r="BJ843">
            <v>535579</v>
          </cell>
        </row>
        <row r="845">
          <cell r="BJ845">
            <v>249235</v>
          </cell>
        </row>
        <row r="847">
          <cell r="BJ847">
            <v>249145</v>
          </cell>
        </row>
        <row r="848">
          <cell r="BJ848">
            <v>495050</v>
          </cell>
        </row>
        <row r="850">
          <cell r="BJ850">
            <v>104033.9</v>
          </cell>
        </row>
        <row r="851">
          <cell r="BJ851">
            <v>395449</v>
          </cell>
        </row>
        <row r="852">
          <cell r="BJ852">
            <v>137905</v>
          </cell>
        </row>
        <row r="853">
          <cell r="BJ853">
            <v>54316.800000000003</v>
          </cell>
        </row>
        <row r="855">
          <cell r="BJ855">
            <v>341417.9</v>
          </cell>
        </row>
        <row r="856">
          <cell r="BJ856">
            <v>535708.89</v>
          </cell>
        </row>
        <row r="857">
          <cell r="BJ857">
            <v>281700</v>
          </cell>
        </row>
        <row r="858">
          <cell r="BJ858">
            <v>515160</v>
          </cell>
        </row>
        <row r="859">
          <cell r="BJ859">
            <v>840774</v>
          </cell>
        </row>
        <row r="860">
          <cell r="BJ860">
            <v>417756.78</v>
          </cell>
        </row>
        <row r="861">
          <cell r="BJ861">
            <v>150611.79999999999</v>
          </cell>
        </row>
        <row r="862">
          <cell r="BJ862">
            <v>613479.43999999994</v>
          </cell>
        </row>
        <row r="863">
          <cell r="BJ863">
            <v>78780</v>
          </cell>
        </row>
        <row r="864">
          <cell r="BJ864">
            <v>512620.4</v>
          </cell>
        </row>
        <row r="865">
          <cell r="BJ865">
            <v>84188.22</v>
          </cell>
        </row>
        <row r="866">
          <cell r="BJ866">
            <v>1912751.27</v>
          </cell>
        </row>
        <row r="868">
          <cell r="BJ868">
            <v>144870.46</v>
          </cell>
        </row>
        <row r="869">
          <cell r="BJ869">
            <v>389500</v>
          </cell>
        </row>
        <row r="871">
          <cell r="BJ871">
            <v>880392</v>
          </cell>
        </row>
        <row r="873">
          <cell r="BJ873">
            <v>546776.69999999995</v>
          </cell>
        </row>
        <row r="875">
          <cell r="BJ875">
            <v>450000</v>
          </cell>
        </row>
        <row r="877">
          <cell r="BJ877">
            <v>84000</v>
          </cell>
        </row>
        <row r="879">
          <cell r="BJ879">
            <v>770000</v>
          </cell>
        </row>
        <row r="881">
          <cell r="BJ881">
            <v>400000</v>
          </cell>
        </row>
        <row r="883">
          <cell r="BJ883">
            <v>178517.05</v>
          </cell>
        </row>
        <row r="885">
          <cell r="BJ885">
            <v>215642.94</v>
          </cell>
        </row>
        <row r="887">
          <cell r="BJ887">
            <v>215642.94</v>
          </cell>
        </row>
        <row r="889">
          <cell r="BJ889">
            <v>215642.95</v>
          </cell>
        </row>
        <row r="891">
          <cell r="BJ891">
            <v>215642.95</v>
          </cell>
        </row>
        <row r="893">
          <cell r="BJ893">
            <v>215642.95</v>
          </cell>
        </row>
        <row r="895">
          <cell r="BJ895">
            <v>215642.95</v>
          </cell>
        </row>
        <row r="897">
          <cell r="BJ897">
            <v>180910</v>
          </cell>
        </row>
        <row r="899">
          <cell r="BJ899">
            <v>180910</v>
          </cell>
        </row>
        <row r="901">
          <cell r="BJ901">
            <v>180910</v>
          </cell>
        </row>
        <row r="903">
          <cell r="BJ903">
            <v>180910</v>
          </cell>
        </row>
        <row r="905">
          <cell r="BJ905">
            <v>180910</v>
          </cell>
        </row>
        <row r="907">
          <cell r="BJ907">
            <v>180910</v>
          </cell>
        </row>
        <row r="909">
          <cell r="BJ909">
            <v>180910</v>
          </cell>
        </row>
        <row r="911">
          <cell r="BJ911">
            <v>180910</v>
          </cell>
        </row>
        <row r="913">
          <cell r="BJ913">
            <v>180910</v>
          </cell>
        </row>
        <row r="915">
          <cell r="BJ915">
            <v>180910</v>
          </cell>
        </row>
        <row r="917">
          <cell r="BJ917">
            <v>180910</v>
          </cell>
        </row>
        <row r="919">
          <cell r="BJ919">
            <v>180910</v>
          </cell>
        </row>
        <row r="921">
          <cell r="BJ921">
            <v>180910</v>
          </cell>
        </row>
        <row r="923">
          <cell r="BJ923">
            <v>180910</v>
          </cell>
        </row>
        <row r="925">
          <cell r="BJ925">
            <v>180910</v>
          </cell>
        </row>
        <row r="927">
          <cell r="BJ927">
            <v>180910</v>
          </cell>
        </row>
        <row r="929">
          <cell r="BJ929">
            <v>180910</v>
          </cell>
        </row>
        <row r="931">
          <cell r="BJ931">
            <v>180910</v>
          </cell>
        </row>
        <row r="933">
          <cell r="BJ933">
            <v>180910</v>
          </cell>
        </row>
        <row r="935">
          <cell r="BJ935">
            <v>180910</v>
          </cell>
        </row>
        <row r="937">
          <cell r="BJ937">
            <v>180910</v>
          </cell>
        </row>
        <row r="939">
          <cell r="BJ939">
            <v>180910</v>
          </cell>
        </row>
        <row r="941">
          <cell r="BJ941">
            <v>180910</v>
          </cell>
        </row>
        <row r="943">
          <cell r="BJ943">
            <v>180910</v>
          </cell>
        </row>
        <row r="945">
          <cell r="BJ945">
            <v>180766.5</v>
          </cell>
        </row>
        <row r="946">
          <cell r="BJ946">
            <v>380778</v>
          </cell>
        </row>
        <row r="948">
          <cell r="BJ948">
            <v>282320</v>
          </cell>
        </row>
        <row r="950">
          <cell r="BJ950">
            <v>205000</v>
          </cell>
        </row>
        <row r="951">
          <cell r="BJ951">
            <v>117000</v>
          </cell>
        </row>
        <row r="952">
          <cell r="BJ952">
            <v>324988</v>
          </cell>
        </row>
        <row r="954">
          <cell r="BJ954">
            <v>451000</v>
          </cell>
        </row>
        <row r="956">
          <cell r="BJ956">
            <v>95640</v>
          </cell>
        </row>
        <row r="958">
          <cell r="BJ958">
            <v>309000</v>
          </cell>
        </row>
        <row r="960">
          <cell r="BJ960">
            <v>187000</v>
          </cell>
        </row>
        <row r="962">
          <cell r="BJ962">
            <v>461636</v>
          </cell>
        </row>
        <row r="964">
          <cell r="BJ964">
            <v>87896</v>
          </cell>
        </row>
        <row r="965">
          <cell r="BJ965">
            <v>157500</v>
          </cell>
        </row>
        <row r="966">
          <cell r="BJ966">
            <v>159338</v>
          </cell>
        </row>
        <row r="967">
          <cell r="BJ967">
            <v>169713.6</v>
          </cell>
        </row>
        <row r="968">
          <cell r="BJ968">
            <v>466170.9</v>
          </cell>
        </row>
        <row r="970">
          <cell r="BJ970">
            <v>59500</v>
          </cell>
        </row>
        <row r="971">
          <cell r="BJ971">
            <v>80580</v>
          </cell>
        </row>
        <row r="972">
          <cell r="BJ972">
            <v>55760</v>
          </cell>
        </row>
        <row r="973">
          <cell r="BJ973">
            <v>94095</v>
          </cell>
        </row>
        <row r="975">
          <cell r="BJ975">
            <v>191715</v>
          </cell>
        </row>
        <row r="977">
          <cell r="BJ977">
            <v>120810</v>
          </cell>
        </row>
        <row r="979">
          <cell r="BJ979">
            <v>134770</v>
          </cell>
        </row>
        <row r="981">
          <cell r="BJ981">
            <v>847000</v>
          </cell>
        </row>
        <row r="983">
          <cell r="BJ983">
            <v>153000</v>
          </cell>
        </row>
        <row r="985">
          <cell r="BJ985">
            <v>233384</v>
          </cell>
        </row>
        <row r="987">
          <cell r="BJ987">
            <v>148800</v>
          </cell>
        </row>
        <row r="989">
          <cell r="BJ989">
            <v>458150</v>
          </cell>
        </row>
        <row r="990">
          <cell r="BJ990">
            <v>147845</v>
          </cell>
        </row>
        <row r="991">
          <cell r="BJ991">
            <v>207498</v>
          </cell>
        </row>
        <row r="992">
          <cell r="BJ992">
            <v>773328</v>
          </cell>
        </row>
        <row r="994">
          <cell r="BJ994">
            <v>155521.07</v>
          </cell>
        </row>
        <row r="996">
          <cell r="BJ996">
            <v>356690.74</v>
          </cell>
        </row>
        <row r="998">
          <cell r="BJ998">
            <v>227969.5</v>
          </cell>
        </row>
        <row r="999">
          <cell r="BJ999">
            <v>236724.5</v>
          </cell>
        </row>
        <row r="1001">
          <cell r="BJ1001">
            <v>309187</v>
          </cell>
        </row>
        <row r="1003">
          <cell r="BJ1003">
            <v>143400</v>
          </cell>
        </row>
        <row r="1005">
          <cell r="BJ1005">
            <v>139701</v>
          </cell>
        </row>
        <row r="1007">
          <cell r="BJ1007">
            <v>425000</v>
          </cell>
        </row>
        <row r="1008">
          <cell r="BJ1008">
            <v>481005</v>
          </cell>
        </row>
        <row r="1009">
          <cell r="BJ1009">
            <v>134810</v>
          </cell>
        </row>
        <row r="1011">
          <cell r="BJ1011">
            <v>107700</v>
          </cell>
        </row>
        <row r="1013">
          <cell r="BJ1013">
            <v>166000</v>
          </cell>
        </row>
        <row r="1015">
          <cell r="BJ1015">
            <v>386200</v>
          </cell>
        </row>
        <row r="1016">
          <cell r="BJ1016">
            <v>244182</v>
          </cell>
        </row>
        <row r="1017">
          <cell r="BJ1017">
            <v>158185</v>
          </cell>
        </row>
        <row r="1018">
          <cell r="BJ1018">
            <v>131515</v>
          </cell>
        </row>
        <row r="1019">
          <cell r="BJ1019">
            <v>240952</v>
          </cell>
        </row>
        <row r="1020">
          <cell r="BJ1020">
            <v>102987</v>
          </cell>
        </row>
        <row r="1022">
          <cell r="BJ1022">
            <v>218080</v>
          </cell>
        </row>
        <row r="1024">
          <cell r="BJ1024">
            <v>272213</v>
          </cell>
        </row>
        <row r="1026">
          <cell r="BJ1026">
            <v>111350</v>
          </cell>
        </row>
        <row r="1027">
          <cell r="BJ1027">
            <v>108970</v>
          </cell>
        </row>
        <row r="1029">
          <cell r="BJ1029">
            <v>277238.20999999996</v>
          </cell>
        </row>
        <row r="1031">
          <cell r="BJ1031">
            <v>235580.36</v>
          </cell>
        </row>
        <row r="1033">
          <cell r="BJ1033">
            <v>206125</v>
          </cell>
        </row>
        <row r="1034">
          <cell r="BJ1034">
            <v>207364</v>
          </cell>
        </row>
        <row r="1036">
          <cell r="BJ1036">
            <v>291974.66666666669</v>
          </cell>
        </row>
        <row r="1037">
          <cell r="BJ1037">
            <v>267070</v>
          </cell>
        </row>
        <row r="1039">
          <cell r="BJ1039">
            <v>281683</v>
          </cell>
        </row>
        <row r="1040">
          <cell r="BJ1040">
            <v>70403</v>
          </cell>
        </row>
        <row r="1042">
          <cell r="BJ1042">
            <v>322300</v>
          </cell>
        </row>
        <row r="1044">
          <cell r="BJ1044">
            <v>6659984</v>
          </cell>
        </row>
        <row r="1046">
          <cell r="BJ1046">
            <v>65669331</v>
          </cell>
        </row>
        <row r="1048">
          <cell r="BJ1048">
            <v>12195529.41</v>
          </cell>
        </row>
        <row r="1050">
          <cell r="BJ1050">
            <v>12195529.41</v>
          </cell>
        </row>
        <row r="1052">
          <cell r="BJ1052">
            <v>1300500</v>
          </cell>
        </row>
        <row r="1054">
          <cell r="BJ1054">
            <v>1128825</v>
          </cell>
        </row>
        <row r="1056">
          <cell r="BJ1056">
            <v>1274000</v>
          </cell>
        </row>
        <row r="1057">
          <cell r="BJ1057">
            <v>1360000</v>
          </cell>
        </row>
        <row r="1058">
          <cell r="BJ1058">
            <v>1906322</v>
          </cell>
        </row>
        <row r="1059">
          <cell r="BJ1059">
            <v>4628249.99</v>
          </cell>
        </row>
        <row r="1060">
          <cell r="BJ1060">
            <v>785970.33</v>
          </cell>
        </row>
        <row r="1062">
          <cell r="BJ1062">
            <v>4777000</v>
          </cell>
        </row>
        <row r="1064">
          <cell r="BJ1064">
            <v>1633275</v>
          </cell>
        </row>
        <row r="1066">
          <cell r="BJ1066">
            <v>1607189</v>
          </cell>
        </row>
        <row r="1067">
          <cell r="BJ1067">
            <v>3800000</v>
          </cell>
        </row>
        <row r="1068">
          <cell r="BJ1068">
            <v>4674992</v>
          </cell>
        </row>
        <row r="1070">
          <cell r="BJ1070">
            <v>3570000</v>
          </cell>
        </row>
        <row r="1071">
          <cell r="BJ1071">
            <v>3846000</v>
          </cell>
        </row>
        <row r="1073">
          <cell r="BJ1073">
            <v>1485986</v>
          </cell>
        </row>
        <row r="1074">
          <cell r="BJ1074">
            <v>1202265</v>
          </cell>
        </row>
        <row r="1075">
          <cell r="BJ1075">
            <v>1709693</v>
          </cell>
        </row>
        <row r="1077">
          <cell r="BJ1077">
            <v>2838353.8200000003</v>
          </cell>
        </row>
        <row r="1079">
          <cell r="BJ1079">
            <v>2797594.22</v>
          </cell>
        </row>
        <row r="1081">
          <cell r="BJ1081">
            <v>595318.30000000005</v>
          </cell>
        </row>
        <row r="1083">
          <cell r="BJ1083">
            <v>611948.92000000004</v>
          </cell>
        </row>
        <row r="1085">
          <cell r="BJ1085">
            <v>725005.09</v>
          </cell>
        </row>
        <row r="1087">
          <cell r="BJ1087">
            <v>577773.65</v>
          </cell>
        </row>
        <row r="1089">
          <cell r="BJ1089">
            <v>1589465</v>
          </cell>
        </row>
        <row r="1091">
          <cell r="BJ1091">
            <v>1338538.1600000001</v>
          </cell>
        </row>
        <row r="1093">
          <cell r="BJ1093">
            <v>718413</v>
          </cell>
        </row>
        <row r="1095">
          <cell r="BJ1095">
            <v>578966</v>
          </cell>
        </row>
        <row r="1097">
          <cell r="BJ1097">
            <v>765000</v>
          </cell>
        </row>
        <row r="1099">
          <cell r="BJ1099">
            <v>1185000</v>
          </cell>
        </row>
        <row r="1101">
          <cell r="BJ1101">
            <v>255000</v>
          </cell>
        </row>
        <row r="1103">
          <cell r="BJ1103">
            <v>1700000</v>
          </cell>
        </row>
        <row r="1105">
          <cell r="BJ1105">
            <v>812387.54</v>
          </cell>
        </row>
        <row r="1107">
          <cell r="BJ1107">
            <v>1500000</v>
          </cell>
        </row>
        <row r="1109">
          <cell r="BJ1109">
            <v>975380.8</v>
          </cell>
        </row>
        <row r="1111">
          <cell r="BJ1111">
            <v>841425</v>
          </cell>
        </row>
        <row r="1113">
          <cell r="BJ1113">
            <v>1335174.68</v>
          </cell>
        </row>
        <row r="1114">
          <cell r="BJ1114">
            <v>281000</v>
          </cell>
        </row>
        <row r="1116">
          <cell r="BJ1116">
            <v>314500</v>
          </cell>
        </row>
        <row r="1118">
          <cell r="BJ1118">
            <v>565906.32999999996</v>
          </cell>
        </row>
        <row r="1120">
          <cell r="BJ1120">
            <v>733980</v>
          </cell>
        </row>
        <row r="1122">
          <cell r="BJ1122">
            <v>467500</v>
          </cell>
        </row>
        <row r="1124">
          <cell r="BJ1124">
            <v>875500</v>
          </cell>
        </row>
        <row r="1126">
          <cell r="BJ1126">
            <v>501500</v>
          </cell>
        </row>
        <row r="1128">
          <cell r="BJ1128">
            <v>724374</v>
          </cell>
        </row>
        <row r="1129">
          <cell r="BJ1129">
            <v>250000</v>
          </cell>
        </row>
        <row r="1131">
          <cell r="BJ1131">
            <v>1377000</v>
          </cell>
        </row>
        <row r="1132">
          <cell r="BJ1132">
            <v>900000</v>
          </cell>
        </row>
        <row r="1134">
          <cell r="BJ1134">
            <v>697000</v>
          </cell>
        </row>
        <row r="1136">
          <cell r="BJ1136">
            <v>765000</v>
          </cell>
        </row>
        <row r="1137">
          <cell r="BJ1137">
            <v>622500</v>
          </cell>
        </row>
        <row r="1139">
          <cell r="BJ1139">
            <v>374000</v>
          </cell>
        </row>
        <row r="1140">
          <cell r="BJ1140">
            <v>600000</v>
          </cell>
        </row>
        <row r="1141">
          <cell r="BJ1141">
            <v>800000</v>
          </cell>
        </row>
        <row r="1142">
          <cell r="BJ1142">
            <v>340000</v>
          </cell>
        </row>
        <row r="1143">
          <cell r="BJ1143">
            <v>290000</v>
          </cell>
        </row>
        <row r="1144">
          <cell r="BJ1144">
            <v>280000</v>
          </cell>
        </row>
        <row r="1145">
          <cell r="BJ1145">
            <v>390000</v>
          </cell>
        </row>
        <row r="1147">
          <cell r="BJ1147">
            <v>510000</v>
          </cell>
        </row>
        <row r="1149">
          <cell r="BJ1149">
            <v>690933</v>
          </cell>
        </row>
        <row r="1151">
          <cell r="BJ1151">
            <v>54614.53</v>
          </cell>
        </row>
        <row r="1153">
          <cell r="BJ1153">
            <v>52835.55</v>
          </cell>
        </row>
        <row r="1155">
          <cell r="BJ1155">
            <v>40125.83</v>
          </cell>
        </row>
        <row r="1157">
          <cell r="BJ1157">
            <v>12065.56</v>
          </cell>
        </row>
        <row r="1159">
          <cell r="BJ1159">
            <v>590958.52</v>
          </cell>
        </row>
        <row r="1161">
          <cell r="BJ1161">
            <v>580895.29999999993</v>
          </cell>
        </row>
        <row r="1163">
          <cell r="BJ1163">
            <v>12726887</v>
          </cell>
        </row>
        <row r="1165">
          <cell r="BJ1165">
            <v>567767.17999999993</v>
          </cell>
        </row>
        <row r="1167">
          <cell r="BJ1167">
            <v>23980094.469999999</v>
          </cell>
        </row>
        <row r="1169">
          <cell r="BJ1169">
            <v>1224776</v>
          </cell>
        </row>
        <row r="1171">
          <cell r="BJ1171">
            <v>871561.55999999994</v>
          </cell>
        </row>
        <row r="1173">
          <cell r="BJ1173">
            <v>8594329.4800000004</v>
          </cell>
        </row>
        <row r="1175">
          <cell r="BJ1175">
            <v>158322</v>
          </cell>
        </row>
        <row r="1177">
          <cell r="BJ1177">
            <v>1404721.0299999998</v>
          </cell>
        </row>
        <row r="1179">
          <cell r="BJ1179">
            <v>1581600</v>
          </cell>
        </row>
        <row r="1181">
          <cell r="BJ1181">
            <v>980789</v>
          </cell>
        </row>
        <row r="1183">
          <cell r="BJ1183">
            <v>742365</v>
          </cell>
        </row>
        <row r="1185">
          <cell r="BJ1185">
            <v>562275</v>
          </cell>
        </row>
        <row r="1187">
          <cell r="BJ1187">
            <v>329186.75</v>
          </cell>
        </row>
        <row r="1189">
          <cell r="BJ1189">
            <v>672363.16999999993</v>
          </cell>
        </row>
        <row r="1191">
          <cell r="BJ1191">
            <v>413656</v>
          </cell>
        </row>
        <row r="1192">
          <cell r="BJ1192">
            <v>1551469.81</v>
          </cell>
        </row>
        <row r="1194">
          <cell r="BJ1194">
            <v>164668</v>
          </cell>
        </row>
        <row r="1195">
          <cell r="BJ1195">
            <v>1874301.75</v>
          </cell>
        </row>
        <row r="1197">
          <cell r="BJ1197">
            <v>0</v>
          </cell>
        </row>
        <row r="1199">
          <cell r="BJ1199">
            <v>527454.43000000005</v>
          </cell>
        </row>
        <row r="1201">
          <cell r="BJ1201">
            <v>383480</v>
          </cell>
        </row>
        <row r="1203">
          <cell r="BJ1203">
            <v>252280.75000000003</v>
          </cell>
        </row>
        <row r="1205">
          <cell r="BJ1205">
            <v>409360</v>
          </cell>
        </row>
        <row r="1206">
          <cell r="BJ1206">
            <v>642175.40999999992</v>
          </cell>
        </row>
        <row r="1208">
          <cell r="BJ1208">
            <v>830000</v>
          </cell>
        </row>
        <row r="1210">
          <cell r="BJ1210">
            <v>4593281.1399999987</v>
          </cell>
        </row>
        <row r="1212">
          <cell r="BJ1212">
            <v>180115</v>
          </cell>
        </row>
        <row r="1213">
          <cell r="BJ1213">
            <v>935022</v>
          </cell>
        </row>
        <row r="1214">
          <cell r="BJ1214">
            <v>429143.17000000004</v>
          </cell>
        </row>
        <row r="1216">
          <cell r="BJ1216">
            <v>141602.88</v>
          </cell>
        </row>
        <row r="1218">
          <cell r="BJ1218">
            <v>3130057</v>
          </cell>
        </row>
        <row r="1219">
          <cell r="BJ1219">
            <v>3316362</v>
          </cell>
        </row>
        <row r="1220">
          <cell r="BJ1220">
            <v>1167021</v>
          </cell>
        </row>
        <row r="1221">
          <cell r="BJ1221">
            <v>593300</v>
          </cell>
        </row>
        <row r="1223">
          <cell r="BJ1223">
            <v>1077423</v>
          </cell>
        </row>
        <row r="1224">
          <cell r="BJ1224">
            <v>1752710</v>
          </cell>
        </row>
        <row r="1225">
          <cell r="BJ1225">
            <v>285367</v>
          </cell>
        </row>
        <row r="1226">
          <cell r="BJ1226">
            <v>231065</v>
          </cell>
        </row>
        <row r="1228">
          <cell r="BJ1228">
            <v>1148277.1200000001</v>
          </cell>
        </row>
        <row r="1229">
          <cell r="BJ1229">
            <v>3136976.0999999996</v>
          </cell>
        </row>
        <row r="1231">
          <cell r="BJ1231">
            <v>910440</v>
          </cell>
        </row>
        <row r="1233">
          <cell r="BJ1233">
            <v>699168.5</v>
          </cell>
        </row>
        <row r="1234">
          <cell r="BJ1234">
            <v>422790</v>
          </cell>
        </row>
        <row r="1235">
          <cell r="BJ1235">
            <v>308400.99984516099</v>
          </cell>
        </row>
        <row r="1237">
          <cell r="BJ1237">
            <v>1775049.9900000002</v>
          </cell>
        </row>
        <row r="1239">
          <cell r="BJ1239">
            <v>9932724.6151237544</v>
          </cell>
        </row>
        <row r="1241">
          <cell r="BJ1241">
            <v>137125.5</v>
          </cell>
        </row>
        <row r="1243">
          <cell r="BJ1243">
            <v>380703.53</v>
          </cell>
        </row>
        <row r="1245">
          <cell r="BJ1245">
            <v>255000</v>
          </cell>
        </row>
        <row r="1247">
          <cell r="BJ1247">
            <v>116887.31</v>
          </cell>
        </row>
        <row r="1249">
          <cell r="BJ1249">
            <v>130000</v>
          </cell>
        </row>
        <row r="1251">
          <cell r="BJ1251">
            <v>86096.62</v>
          </cell>
        </row>
        <row r="1253">
          <cell r="BJ1253">
            <v>85627.32</v>
          </cell>
        </row>
        <row r="1255">
          <cell r="BJ1255">
            <v>150625.43000000002</v>
          </cell>
        </row>
        <row r="1257">
          <cell r="BJ1257">
            <v>180395.51999999999</v>
          </cell>
        </row>
        <row r="1259">
          <cell r="BJ1259">
            <v>500000</v>
          </cell>
        </row>
        <row r="1261">
          <cell r="BJ1261">
            <v>359593.74000000005</v>
          </cell>
        </row>
        <row r="1263">
          <cell r="BJ1263">
            <v>499999.75</v>
          </cell>
        </row>
        <row r="1265">
          <cell r="BJ1265">
            <v>499999.99</v>
          </cell>
        </row>
        <row r="1267">
          <cell r="BJ1267">
            <v>8075000</v>
          </cell>
        </row>
        <row r="1269">
          <cell r="BJ1269">
            <v>5945241.0000000009</v>
          </cell>
        </row>
        <row r="1271">
          <cell r="BJ1271">
            <v>5911989.9999999991</v>
          </cell>
        </row>
        <row r="1272">
          <cell r="BJ1272">
            <v>0</v>
          </cell>
        </row>
        <row r="1274">
          <cell r="BJ1274">
            <v>5634000.0600000005</v>
          </cell>
        </row>
        <row r="1275">
          <cell r="BJ1275">
            <v>2957848.9</v>
          </cell>
        </row>
        <row r="1277">
          <cell r="BJ1277">
            <v>4695000</v>
          </cell>
        </row>
        <row r="1279">
          <cell r="BJ1279">
            <v>2112750</v>
          </cell>
        </row>
        <row r="1281">
          <cell r="BJ1281">
            <v>1878000</v>
          </cell>
        </row>
        <row r="1283">
          <cell r="BJ1283">
            <v>1408500</v>
          </cell>
        </row>
        <row r="1284">
          <cell r="BJ1284">
            <v>4506661.76</v>
          </cell>
        </row>
        <row r="1285">
          <cell r="BJ1285">
            <v>2948460</v>
          </cell>
        </row>
        <row r="1286">
          <cell r="BJ1286">
            <v>4225500.32</v>
          </cell>
        </row>
        <row r="1287">
          <cell r="BJ1287">
            <v>2381180</v>
          </cell>
        </row>
        <row r="1289">
          <cell r="BJ1289">
            <v>3021000</v>
          </cell>
        </row>
        <row r="1290">
          <cell r="BJ1290">
            <v>685545</v>
          </cell>
        </row>
        <row r="1291">
          <cell r="BJ1291">
            <v>1224000</v>
          </cell>
        </row>
        <row r="1292">
          <cell r="BJ1292">
            <v>2607226</v>
          </cell>
        </row>
        <row r="1293">
          <cell r="BJ1293">
            <v>9567895</v>
          </cell>
        </row>
        <row r="1294">
          <cell r="BJ1294">
            <v>2756753</v>
          </cell>
        </row>
        <row r="1295">
          <cell r="BJ1295">
            <v>2000000</v>
          </cell>
        </row>
        <row r="1296">
          <cell r="BJ1296">
            <v>0</v>
          </cell>
        </row>
        <row r="1298">
          <cell r="BJ1298">
            <v>37487373.899999999</v>
          </cell>
        </row>
        <row r="1300">
          <cell r="BJ1300">
            <v>4250000</v>
          </cell>
        </row>
        <row r="1302">
          <cell r="BJ1302">
            <v>4249975.0599499997</v>
          </cell>
        </row>
        <row r="1304">
          <cell r="BJ1304">
            <v>4256930.0499999989</v>
          </cell>
        </row>
        <row r="1306">
          <cell r="BJ1306">
            <v>4233692.75</v>
          </cell>
        </row>
        <row r="1307">
          <cell r="BJ1307">
            <v>18444727.699999999</v>
          </cell>
        </row>
        <row r="1308">
          <cell r="BJ1308">
            <v>3756407</v>
          </cell>
        </row>
        <row r="1310">
          <cell r="BJ1310">
            <v>6150000</v>
          </cell>
        </row>
        <row r="1312">
          <cell r="BJ1312">
            <v>5000217</v>
          </cell>
        </row>
        <row r="1314">
          <cell r="BJ1314">
            <v>3274927.02</v>
          </cell>
        </row>
        <row r="1315">
          <cell r="BJ1315">
            <v>5560122</v>
          </cell>
        </row>
        <row r="1317">
          <cell r="BJ1317">
            <v>1210301.52</v>
          </cell>
        </row>
        <row r="1318">
          <cell r="BJ1318">
            <v>5172369.34</v>
          </cell>
        </row>
        <row r="1319">
          <cell r="BJ1319">
            <v>5172369.34</v>
          </cell>
        </row>
        <row r="1320">
          <cell r="BJ1320">
            <v>6000000</v>
          </cell>
        </row>
        <row r="1321">
          <cell r="BJ1321">
            <v>607630.66</v>
          </cell>
        </row>
        <row r="1322">
          <cell r="BJ1322">
            <v>427057</v>
          </cell>
        </row>
        <row r="1323">
          <cell r="BJ1323">
            <v>1870245</v>
          </cell>
        </row>
        <row r="1324">
          <cell r="BJ1324">
            <v>1000000</v>
          </cell>
        </row>
        <row r="1325">
          <cell r="BJ1325">
            <v>7008021</v>
          </cell>
        </row>
        <row r="1326">
          <cell r="BJ1326">
            <v>6000000</v>
          </cell>
        </row>
        <row r="1328">
          <cell r="BJ1328">
            <v>3500000</v>
          </cell>
        </row>
        <row r="1330">
          <cell r="BJ1330">
            <v>5750000</v>
          </cell>
        </row>
        <row r="1331">
          <cell r="BJ1331">
            <v>4588600</v>
          </cell>
        </row>
        <row r="1333">
          <cell r="BJ1333">
            <v>910759</v>
          </cell>
        </row>
        <row r="1334">
          <cell r="BJ1334">
            <v>2419222</v>
          </cell>
        </row>
        <row r="1335">
          <cell r="BJ1335">
            <v>5175974</v>
          </cell>
        </row>
        <row r="1336">
          <cell r="BJ1336">
            <v>3438238</v>
          </cell>
        </row>
        <row r="1337">
          <cell r="BJ1337">
            <v>3940961</v>
          </cell>
        </row>
        <row r="1339">
          <cell r="BJ1339">
            <v>2153456</v>
          </cell>
        </row>
        <row r="1341">
          <cell r="BJ1341">
            <v>3108904.84</v>
          </cell>
        </row>
        <row r="1343">
          <cell r="BJ1343">
            <v>1200000</v>
          </cell>
        </row>
        <row r="1344">
          <cell r="BJ1344">
            <v>2899364</v>
          </cell>
        </row>
        <row r="1345">
          <cell r="BJ1345">
            <v>2359974</v>
          </cell>
        </row>
        <row r="1347">
          <cell r="BJ1347">
            <v>2560163.14</v>
          </cell>
        </row>
        <row r="1349">
          <cell r="BJ1349">
            <v>350000</v>
          </cell>
        </row>
        <row r="1351">
          <cell r="BJ1351">
            <v>300000</v>
          </cell>
        </row>
        <row r="1353">
          <cell r="BJ1353">
            <v>246743</v>
          </cell>
        </row>
        <row r="1354">
          <cell r="BJ1354">
            <v>127500</v>
          </cell>
        </row>
        <row r="1355">
          <cell r="BJ1355">
            <v>557932.30000000005</v>
          </cell>
        </row>
        <row r="1357">
          <cell r="BJ1357">
            <v>539977.80000000005</v>
          </cell>
        </row>
        <row r="1358">
          <cell r="BJ1358">
            <v>2007924</v>
          </cell>
        </row>
        <row r="1360">
          <cell r="BJ1360">
            <v>1047416.7300000002</v>
          </cell>
        </row>
        <row r="1362">
          <cell r="BJ1362">
            <v>1381539.9300000002</v>
          </cell>
        </row>
        <row r="1364">
          <cell r="BJ1364">
            <v>2038254.3699999999</v>
          </cell>
        </row>
        <row r="1366">
          <cell r="BJ1366">
            <v>729825.54</v>
          </cell>
        </row>
        <row r="1368">
          <cell r="BJ1368">
            <v>3408126.64</v>
          </cell>
        </row>
        <row r="1369">
          <cell r="BJ1369">
            <v>262626</v>
          </cell>
        </row>
        <row r="1370">
          <cell r="BJ1370">
            <v>425000</v>
          </cell>
        </row>
        <row r="1371">
          <cell r="BJ1371">
            <v>1000000</v>
          </cell>
        </row>
        <row r="1372">
          <cell r="BJ1372">
            <v>2125000</v>
          </cell>
        </row>
        <row r="1373">
          <cell r="BJ1373">
            <v>425000</v>
          </cell>
        </row>
        <row r="1374">
          <cell r="BJ1374">
            <v>850000</v>
          </cell>
        </row>
        <row r="1376">
          <cell r="BJ1376">
            <v>1626863.1400000001</v>
          </cell>
        </row>
        <row r="1377">
          <cell r="BJ1377">
            <v>3288604</v>
          </cell>
        </row>
        <row r="1379">
          <cell r="BJ1379">
            <v>1189824.7</v>
          </cell>
        </row>
        <row r="1380">
          <cell r="BJ1380">
            <v>402705</v>
          </cell>
        </row>
        <row r="1382">
          <cell r="BJ1382">
            <v>199879</v>
          </cell>
        </row>
        <row r="1383">
          <cell r="BJ1383">
            <v>950864</v>
          </cell>
        </row>
        <row r="1384">
          <cell r="BJ1384">
            <v>1379674</v>
          </cell>
        </row>
        <row r="1386">
          <cell r="BJ1386">
            <v>100794.85</v>
          </cell>
        </row>
        <row r="1388">
          <cell r="BJ1388">
            <v>2705322.58</v>
          </cell>
        </row>
        <row r="1389">
          <cell r="BJ1389">
            <v>773348.8</v>
          </cell>
        </row>
        <row r="1390">
          <cell r="BJ1390">
            <v>765000</v>
          </cell>
        </row>
        <row r="1391">
          <cell r="BJ1391">
            <v>3711823.5045286817</v>
          </cell>
        </row>
        <row r="1393">
          <cell r="BJ1393">
            <v>1056036.8999999999</v>
          </cell>
        </row>
        <row r="1395">
          <cell r="BJ1395">
            <v>315161.99</v>
          </cell>
        </row>
        <row r="1396">
          <cell r="BJ1396">
            <v>1348000</v>
          </cell>
        </row>
        <row r="1397">
          <cell r="BJ1397">
            <v>566030.63327742298</v>
          </cell>
        </row>
        <row r="1398">
          <cell r="BJ1398">
            <v>473629</v>
          </cell>
        </row>
        <row r="1399">
          <cell r="BJ1399">
            <v>4476823.0999999996</v>
          </cell>
        </row>
        <row r="1400">
          <cell r="BJ1400">
            <v>3455618</v>
          </cell>
        </row>
        <row r="1402">
          <cell r="BJ1402">
            <v>523413.21000000008</v>
          </cell>
        </row>
        <row r="1404">
          <cell r="BJ1404">
            <v>317594.14</v>
          </cell>
        </row>
        <row r="1406">
          <cell r="BJ1406">
            <v>1769000</v>
          </cell>
        </row>
        <row r="1408">
          <cell r="BJ1408">
            <v>1151223</v>
          </cell>
        </row>
        <row r="1409">
          <cell r="BJ1409">
            <v>245000</v>
          </cell>
        </row>
        <row r="1411">
          <cell r="BJ1411">
            <v>3085516.71</v>
          </cell>
        </row>
        <row r="1413">
          <cell r="BJ1413">
            <v>495275.02</v>
          </cell>
        </row>
        <row r="1414">
          <cell r="BJ1414">
            <v>1333910</v>
          </cell>
        </row>
        <row r="1415">
          <cell r="BJ1415">
            <v>612263</v>
          </cell>
        </row>
        <row r="1416">
          <cell r="BJ1416">
            <v>669562</v>
          </cell>
        </row>
        <row r="1417">
          <cell r="BJ1417">
            <v>633658</v>
          </cell>
        </row>
        <row r="1418">
          <cell r="BJ1418">
            <v>261460</v>
          </cell>
        </row>
        <row r="1420">
          <cell r="BJ1420">
            <v>980868.33000000007</v>
          </cell>
        </row>
        <row r="1421">
          <cell r="BJ1421">
            <v>2488755.0356520852</v>
          </cell>
        </row>
        <row r="1423">
          <cell r="BJ1423">
            <v>1491750</v>
          </cell>
        </row>
        <row r="1425">
          <cell r="BJ1425">
            <v>3551429</v>
          </cell>
        </row>
        <row r="1427">
          <cell r="BJ1427">
            <v>362701.66</v>
          </cell>
        </row>
        <row r="1429">
          <cell r="BJ1429">
            <v>576599.21</v>
          </cell>
        </row>
        <row r="1431">
          <cell r="BJ1431">
            <v>2595572.3500000006</v>
          </cell>
        </row>
        <row r="1432">
          <cell r="BJ1432">
            <v>1300000</v>
          </cell>
        </row>
        <row r="1433">
          <cell r="BJ1433">
            <v>470323.99</v>
          </cell>
        </row>
        <row r="1435">
          <cell r="BJ1435">
            <v>1718379.46</v>
          </cell>
        </row>
        <row r="1436">
          <cell r="BJ1436">
            <v>0</v>
          </cell>
        </row>
        <row r="1437">
          <cell r="BJ1437">
            <v>4572592.51</v>
          </cell>
        </row>
        <row r="1439">
          <cell r="BJ1439">
            <v>3317646.14</v>
          </cell>
        </row>
        <row r="1440">
          <cell r="BJ1440">
            <v>7901711.2599999998</v>
          </cell>
        </row>
        <row r="1442">
          <cell r="BJ1442">
            <v>3661825</v>
          </cell>
        </row>
        <row r="1444">
          <cell r="BJ1444">
            <v>2488376</v>
          </cell>
        </row>
        <row r="1445">
          <cell r="BJ1445">
            <v>2507597</v>
          </cell>
        </row>
        <row r="1446">
          <cell r="BJ1446">
            <v>2975000</v>
          </cell>
        </row>
        <row r="1448">
          <cell r="BJ1448">
            <v>2114640.37</v>
          </cell>
        </row>
        <row r="1449">
          <cell r="BJ1449">
            <v>1403255.16</v>
          </cell>
        </row>
        <row r="1451">
          <cell r="BJ1451">
            <v>2615981.5999999996</v>
          </cell>
        </row>
        <row r="1453">
          <cell r="BJ1453">
            <v>2512349</v>
          </cell>
        </row>
        <row r="1454">
          <cell r="BJ1454">
            <v>444458</v>
          </cell>
        </row>
        <row r="1455">
          <cell r="BJ1455">
            <v>877755.71</v>
          </cell>
        </row>
        <row r="1456">
          <cell r="BJ1456">
            <v>1298596.5</v>
          </cell>
        </row>
        <row r="1458">
          <cell r="BJ1458">
            <v>10026413.060000001</v>
          </cell>
        </row>
        <row r="1460">
          <cell r="BJ1460">
            <v>24869084.609999999</v>
          </cell>
        </row>
        <row r="1462">
          <cell r="BJ1462">
            <v>15697303.17</v>
          </cell>
        </row>
        <row r="1463">
          <cell r="BJ1463">
            <v>13422623</v>
          </cell>
        </row>
        <row r="1464">
          <cell r="BJ1464">
            <v>23175841.800000001</v>
          </cell>
        </row>
        <row r="1466">
          <cell r="BJ1466">
            <v>4860729.6099999994</v>
          </cell>
        </row>
        <row r="1468">
          <cell r="BJ1468">
            <v>2550000</v>
          </cell>
        </row>
        <row r="1470">
          <cell r="BJ1470">
            <v>22894923.390000001</v>
          </cell>
        </row>
        <row r="1472">
          <cell r="BJ1472">
            <v>10774241.000000002</v>
          </cell>
        </row>
        <row r="1474">
          <cell r="BJ1474">
            <v>9371090.4299999997</v>
          </cell>
        </row>
        <row r="1475">
          <cell r="BJ1475">
            <v>22636333</v>
          </cell>
        </row>
        <row r="1476">
          <cell r="BJ1476">
            <v>43084858</v>
          </cell>
        </row>
        <row r="1477">
          <cell r="BJ1477">
            <v>6654498</v>
          </cell>
        </row>
        <row r="1478">
          <cell r="BJ1478">
            <v>24000000</v>
          </cell>
        </row>
        <row r="1480">
          <cell r="BJ1480">
            <v>7648420</v>
          </cell>
        </row>
        <row r="1481">
          <cell r="BJ1481">
            <v>2711204.9999999995</v>
          </cell>
        </row>
        <row r="1482">
          <cell r="BJ1482">
            <v>5031494.78</v>
          </cell>
        </row>
        <row r="1483">
          <cell r="BJ1483">
            <v>10803872</v>
          </cell>
        </row>
        <row r="1485">
          <cell r="BJ1485">
            <v>4432093</v>
          </cell>
        </row>
        <row r="1487">
          <cell r="BJ1487">
            <v>2392240</v>
          </cell>
        </row>
        <row r="1489">
          <cell r="BJ1489">
            <v>2870688</v>
          </cell>
        </row>
        <row r="1491">
          <cell r="BJ1491">
            <v>5047626</v>
          </cell>
        </row>
        <row r="1492">
          <cell r="BJ1492">
            <v>10903548.260000002</v>
          </cell>
        </row>
        <row r="1494">
          <cell r="BJ1494">
            <v>12532474.74</v>
          </cell>
        </row>
        <row r="1496">
          <cell r="BJ1496">
            <v>12104868.540000001</v>
          </cell>
        </row>
        <row r="1497">
          <cell r="BJ1497">
            <v>9787233.5199999996</v>
          </cell>
        </row>
        <row r="1498">
          <cell r="BJ1498">
            <v>13974815.999999998</v>
          </cell>
        </row>
        <row r="1499">
          <cell r="BJ1499">
            <v>7834162.419999999</v>
          </cell>
        </row>
        <row r="1500">
          <cell r="BJ1500">
            <v>9641313.4000000004</v>
          </cell>
        </row>
        <row r="1501">
          <cell r="BJ1501">
            <v>4789223.96</v>
          </cell>
        </row>
        <row r="1502">
          <cell r="BJ1502">
            <v>12591748.250000002</v>
          </cell>
        </row>
        <row r="1504">
          <cell r="BJ1504">
            <v>16097476.9</v>
          </cell>
        </row>
        <row r="1506">
          <cell r="BJ1506">
            <v>9377977.75</v>
          </cell>
        </row>
        <row r="1508">
          <cell r="BJ1508">
            <v>6918827.4500000011</v>
          </cell>
        </row>
        <row r="1510">
          <cell r="BJ1510">
            <v>10365853.700000001</v>
          </cell>
        </row>
        <row r="1512">
          <cell r="BJ1512">
            <v>13347331.550000001</v>
          </cell>
        </row>
        <row r="1514">
          <cell r="BJ1514">
            <v>17720584.100000001</v>
          </cell>
        </row>
        <row r="1516">
          <cell r="BJ1516">
            <v>12234908.25</v>
          </cell>
        </row>
        <row r="1518">
          <cell r="BJ1518">
            <v>5539805.21</v>
          </cell>
        </row>
        <row r="1519">
          <cell r="BJ1519">
            <v>7892330</v>
          </cell>
        </row>
        <row r="1521">
          <cell r="BJ1521">
            <v>3769040.12</v>
          </cell>
        </row>
        <row r="1523">
          <cell r="BJ1523">
            <v>21250000</v>
          </cell>
        </row>
        <row r="1525">
          <cell r="BJ1525">
            <v>31127000</v>
          </cell>
        </row>
        <row r="1527">
          <cell r="BJ1527">
            <v>37000500</v>
          </cell>
        </row>
        <row r="1528">
          <cell r="BJ1528">
            <v>17910518.000000004</v>
          </cell>
        </row>
        <row r="1529">
          <cell r="BJ1529">
            <v>0</v>
          </cell>
        </row>
        <row r="1531">
          <cell r="BJ1531">
            <v>3556515.24</v>
          </cell>
        </row>
        <row r="1532">
          <cell r="BJ1532">
            <v>1604865.1300000001</v>
          </cell>
        </row>
        <row r="1534">
          <cell r="BJ1534">
            <v>5660528.0700000003</v>
          </cell>
        </row>
        <row r="1535">
          <cell r="BJ1535">
            <v>8325824</v>
          </cell>
        </row>
        <row r="1537">
          <cell r="BJ1537">
            <v>7664412.6400000006</v>
          </cell>
        </row>
        <row r="1539">
          <cell r="BJ1539">
            <v>9233712.0600000005</v>
          </cell>
        </row>
        <row r="1540">
          <cell r="BJ1540">
            <v>10075086.249999998</v>
          </cell>
        </row>
        <row r="1542">
          <cell r="BJ1542">
            <v>6728065.4699999997</v>
          </cell>
        </row>
        <row r="1543">
          <cell r="BJ1543">
            <v>7636405.3799999999</v>
          </cell>
        </row>
        <row r="1545">
          <cell r="BJ1545">
            <v>11071771.260000002</v>
          </cell>
        </row>
        <row r="1547">
          <cell r="BJ1547">
            <v>6586478.5800000001</v>
          </cell>
        </row>
        <row r="1549">
          <cell r="BJ1549">
            <v>6494290.0099999998</v>
          </cell>
        </row>
        <row r="1551">
          <cell r="BJ1551">
            <v>2814988.23</v>
          </cell>
        </row>
        <row r="1553">
          <cell r="BJ1553">
            <v>3169217.79</v>
          </cell>
        </row>
        <row r="1555">
          <cell r="BJ1555">
            <v>5863633.7199999997</v>
          </cell>
        </row>
        <row r="1557">
          <cell r="BJ1557">
            <v>6195031.5199999996</v>
          </cell>
        </row>
        <row r="1559">
          <cell r="BJ1559">
            <v>5354021.25</v>
          </cell>
        </row>
        <row r="1561">
          <cell r="BJ1561">
            <v>3977922.58</v>
          </cell>
        </row>
        <row r="1563">
          <cell r="BJ1563">
            <v>13954086.91</v>
          </cell>
        </row>
        <row r="1565">
          <cell r="BJ1565">
            <v>8994680.879999999</v>
          </cell>
        </row>
        <row r="1567">
          <cell r="BJ1567">
            <v>5028222.5999999996</v>
          </cell>
        </row>
        <row r="1569">
          <cell r="BJ1569">
            <v>6365272.6100000003</v>
          </cell>
        </row>
        <row r="1571">
          <cell r="BJ1571">
            <v>3976516.0500000003</v>
          </cell>
        </row>
        <row r="1573">
          <cell r="BJ1573">
            <v>8046854.1999999993</v>
          </cell>
        </row>
        <row r="1574">
          <cell r="BJ1574">
            <v>5193802</v>
          </cell>
        </row>
        <row r="1576">
          <cell r="BJ1576">
            <v>9656505.0500000007</v>
          </cell>
        </row>
        <row r="1577">
          <cell r="BJ1577">
            <v>0</v>
          </cell>
        </row>
        <row r="1578">
          <cell r="BJ1578">
            <v>7005148</v>
          </cell>
        </row>
        <row r="1579">
          <cell r="BJ1579">
            <v>4442126</v>
          </cell>
        </row>
        <row r="1580">
          <cell r="BJ1580">
            <v>5673102</v>
          </cell>
        </row>
        <row r="1581">
          <cell r="BJ1581">
            <v>0</v>
          </cell>
        </row>
        <row r="1582">
          <cell r="BJ1582">
            <v>0</v>
          </cell>
        </row>
        <row r="1583">
          <cell r="BJ1583">
            <v>0</v>
          </cell>
        </row>
        <row r="1584">
          <cell r="BJ1584">
            <v>0</v>
          </cell>
        </row>
        <row r="1585">
          <cell r="BJ1585">
            <v>9579602</v>
          </cell>
        </row>
        <row r="1587">
          <cell r="BJ1587">
            <v>8544348.3699999992</v>
          </cell>
        </row>
        <row r="1589">
          <cell r="BJ1589">
            <v>77757171.879999995</v>
          </cell>
        </row>
        <row r="1591">
          <cell r="BJ1591">
            <v>428655</v>
          </cell>
        </row>
        <row r="1593">
          <cell r="BJ1593">
            <v>1190654.8</v>
          </cell>
        </row>
        <row r="1594">
          <cell r="BJ1594">
            <v>31031121.999999996</v>
          </cell>
        </row>
        <row r="1595">
          <cell r="BJ1595">
            <v>161323.06000000023</v>
          </cell>
        </row>
        <row r="1596">
          <cell r="BJ1596">
            <v>26989172.780000001</v>
          </cell>
        </row>
        <row r="1597">
          <cell r="BJ1597">
            <v>5784152.3899999987</v>
          </cell>
        </row>
        <row r="1598">
          <cell r="BJ1598">
            <v>0</v>
          </cell>
        </row>
        <row r="1600">
          <cell r="BJ1600">
            <v>10746951</v>
          </cell>
        </row>
        <row r="1602">
          <cell r="BJ1602">
            <v>9006779.3599999994</v>
          </cell>
        </row>
        <row r="1604">
          <cell r="BJ1604">
            <v>1137479.25</v>
          </cell>
        </row>
        <row r="1606">
          <cell r="BJ1606">
            <v>421152.05000000005</v>
          </cell>
        </row>
        <row r="1608">
          <cell r="BJ1608">
            <v>824987.9</v>
          </cell>
        </row>
        <row r="1610">
          <cell r="BJ1610">
            <v>570186.80000000005</v>
          </cell>
        </row>
        <row r="1612">
          <cell r="BJ1612">
            <v>2877817.8</v>
          </cell>
        </row>
        <row r="1614">
          <cell r="BJ1614">
            <v>185108.13</v>
          </cell>
        </row>
        <row r="1616">
          <cell r="BJ1616">
            <v>709606.35</v>
          </cell>
        </row>
        <row r="1618">
          <cell r="BJ1618">
            <v>10396847.25</v>
          </cell>
        </row>
        <row r="1620">
          <cell r="BJ1620">
            <v>4983531.3000000007</v>
          </cell>
        </row>
        <row r="1621">
          <cell r="BJ1621">
            <v>820183</v>
          </cell>
        </row>
        <row r="1623">
          <cell r="BJ1623">
            <v>9358414.1500000004</v>
          </cell>
        </row>
        <row r="1625">
          <cell r="BJ1625">
            <v>998060.65</v>
          </cell>
        </row>
        <row r="1627">
          <cell r="BJ1627">
            <v>1507620.35</v>
          </cell>
        </row>
        <row r="1629">
          <cell r="BJ1629">
            <v>478843.25000000006</v>
          </cell>
        </row>
        <row r="1631">
          <cell r="BJ1631">
            <v>1471656</v>
          </cell>
        </row>
        <row r="1633">
          <cell r="BJ1633">
            <v>2795506</v>
          </cell>
        </row>
        <row r="1635">
          <cell r="BJ1635">
            <v>1699430</v>
          </cell>
        </row>
        <row r="1637">
          <cell r="BJ1637">
            <v>5659422</v>
          </cell>
        </row>
        <row r="1638">
          <cell r="BJ1638">
            <v>5634000</v>
          </cell>
        </row>
        <row r="1639">
          <cell r="BJ1639">
            <v>5802893.5300000003</v>
          </cell>
        </row>
        <row r="1640">
          <cell r="BJ1640">
            <v>300000</v>
          </cell>
        </row>
        <row r="1641">
          <cell r="BJ1641">
            <v>368760.47</v>
          </cell>
        </row>
        <row r="1642">
          <cell r="BJ1642">
            <v>1471654</v>
          </cell>
        </row>
        <row r="1643">
          <cell r="BJ1643">
            <v>5382000</v>
          </cell>
        </row>
        <row r="1644">
          <cell r="BJ1644">
            <v>2003729.4</v>
          </cell>
        </row>
        <row r="1645">
          <cell r="BJ1645">
            <v>5527654</v>
          </cell>
        </row>
        <row r="1646">
          <cell r="BJ1646">
            <v>5971247.1799999997</v>
          </cell>
        </row>
        <row r="1647">
          <cell r="BJ1647">
            <v>4531976</v>
          </cell>
        </row>
        <row r="1648">
          <cell r="BJ1648">
            <v>1995445.58</v>
          </cell>
        </row>
        <row r="1649">
          <cell r="BJ1649">
            <v>2596653.5</v>
          </cell>
        </row>
        <row r="1651">
          <cell r="BJ1651">
            <v>3729264</v>
          </cell>
        </row>
        <row r="1652">
          <cell r="BJ1652">
            <v>1701409</v>
          </cell>
        </row>
        <row r="1653">
          <cell r="BJ1653">
            <v>4100000</v>
          </cell>
        </row>
        <row r="1654">
          <cell r="BJ1654">
            <v>1564280</v>
          </cell>
        </row>
        <row r="1656">
          <cell r="BJ1656">
            <v>2325582</v>
          </cell>
        </row>
        <row r="1657">
          <cell r="BJ1657">
            <v>2234489.81</v>
          </cell>
        </row>
        <row r="1659">
          <cell r="BJ1659">
            <v>3184094.26</v>
          </cell>
        </row>
        <row r="1660">
          <cell r="BJ1660">
            <v>4761429.1300000008</v>
          </cell>
        </row>
        <row r="1662">
          <cell r="BJ1662">
            <v>3503935</v>
          </cell>
        </row>
        <row r="1664">
          <cell r="BJ1664">
            <v>3029878</v>
          </cell>
        </row>
        <row r="1665">
          <cell r="BJ1665">
            <v>2657611</v>
          </cell>
        </row>
        <row r="1666">
          <cell r="BJ1666">
            <v>2284945.9500000002</v>
          </cell>
        </row>
        <row r="1668">
          <cell r="BJ1668">
            <v>1501742</v>
          </cell>
        </row>
        <row r="1670">
          <cell r="BJ1670">
            <v>1359041.1</v>
          </cell>
        </row>
        <row r="1672">
          <cell r="BJ1672">
            <v>2003858</v>
          </cell>
        </row>
        <row r="1673">
          <cell r="BJ1673">
            <v>3629093.69</v>
          </cell>
        </row>
        <row r="1674">
          <cell r="BJ1674">
            <v>5029458.28</v>
          </cell>
        </row>
        <row r="1675">
          <cell r="BJ1675">
            <v>1799767</v>
          </cell>
        </row>
        <row r="1677">
          <cell r="BJ1677">
            <v>3439523</v>
          </cell>
        </row>
        <row r="1679">
          <cell r="BJ1679">
            <v>2988570</v>
          </cell>
        </row>
        <row r="1680">
          <cell r="BJ1680">
            <v>1875655</v>
          </cell>
        </row>
        <row r="1682">
          <cell r="BJ1682">
            <v>3673940</v>
          </cell>
        </row>
        <row r="1683">
          <cell r="BJ1683">
            <v>4511313.8</v>
          </cell>
        </row>
        <row r="1684">
          <cell r="BJ1684">
            <v>1247392</v>
          </cell>
        </row>
        <row r="1686">
          <cell r="BJ1686">
            <v>2564487</v>
          </cell>
        </row>
        <row r="1687">
          <cell r="BJ1687">
            <v>1034058</v>
          </cell>
        </row>
        <row r="1689">
          <cell r="BJ1689">
            <v>1055850</v>
          </cell>
        </row>
        <row r="1691">
          <cell r="BJ1691">
            <v>1968659</v>
          </cell>
        </row>
        <row r="1693">
          <cell r="BJ1693">
            <v>3178193</v>
          </cell>
        </row>
        <row r="1695">
          <cell r="BJ1695">
            <v>2778494</v>
          </cell>
        </row>
        <row r="1697">
          <cell r="BJ1697">
            <v>2387389</v>
          </cell>
        </row>
        <row r="1698">
          <cell r="BJ1698">
            <v>300000</v>
          </cell>
        </row>
        <row r="1700">
          <cell r="BJ1700">
            <v>8968324.0800000001</v>
          </cell>
        </row>
        <row r="1702">
          <cell r="BJ1702">
            <v>11447749.85</v>
          </cell>
        </row>
        <row r="1704">
          <cell r="BJ1704">
            <v>4645400.45</v>
          </cell>
        </row>
        <row r="1706">
          <cell r="BJ1706">
            <v>4216243.0999999996</v>
          </cell>
        </row>
        <row r="1708">
          <cell r="BJ1708">
            <v>2047646.6000000003</v>
          </cell>
        </row>
        <row r="1710">
          <cell r="BJ1710">
            <v>1518686.5</v>
          </cell>
        </row>
        <row r="1712">
          <cell r="BJ1712">
            <v>1803840.25</v>
          </cell>
        </row>
        <row r="1714">
          <cell r="BJ1714">
            <v>3044260.5500000003</v>
          </cell>
        </row>
        <row r="1716">
          <cell r="BJ1716">
            <v>1592826.05</v>
          </cell>
        </row>
        <row r="1717">
          <cell r="BJ1717">
            <v>2081440.9</v>
          </cell>
        </row>
        <row r="1719">
          <cell r="BJ1719">
            <v>3248145.8000000003</v>
          </cell>
        </row>
        <row r="1721">
          <cell r="BJ1721">
            <v>2630787.4</v>
          </cell>
        </row>
        <row r="1723">
          <cell r="BJ1723">
            <v>5117330.6499999994</v>
          </cell>
        </row>
        <row r="1725">
          <cell r="BJ1725">
            <v>3373613.45</v>
          </cell>
        </row>
        <row r="1727">
          <cell r="BJ1727">
            <v>3469139.85</v>
          </cell>
        </row>
        <row r="1729">
          <cell r="BJ1729">
            <v>1544349.7000000002</v>
          </cell>
        </row>
        <row r="1731">
          <cell r="BJ1731">
            <v>2629065</v>
          </cell>
        </row>
        <row r="1733">
          <cell r="BJ1733">
            <v>1443575.9999999998</v>
          </cell>
        </row>
        <row r="1735">
          <cell r="BJ1735">
            <v>3835741.9999999995</v>
          </cell>
        </row>
        <row r="1737">
          <cell r="BJ1737">
            <v>974085.55000000016</v>
          </cell>
        </row>
        <row r="1739">
          <cell r="BJ1739">
            <v>9307377.5999999978</v>
          </cell>
        </row>
        <row r="1741">
          <cell r="BJ1741">
            <v>1810176.1500000001</v>
          </cell>
        </row>
        <row r="1742">
          <cell r="BJ1742">
            <v>3226000</v>
          </cell>
        </row>
        <row r="1744">
          <cell r="BJ1744">
            <v>2142975</v>
          </cell>
        </row>
        <row r="1746">
          <cell r="BJ1746">
            <v>5587077.2000000011</v>
          </cell>
        </row>
        <row r="1748">
          <cell r="BJ1748">
            <v>289429.25</v>
          </cell>
        </row>
        <row r="1750">
          <cell r="BJ1750">
            <v>347291.3</v>
          </cell>
        </row>
        <row r="1752">
          <cell r="BJ1752">
            <v>434699.35</v>
          </cell>
        </row>
        <row r="1754">
          <cell r="BJ1754">
            <v>3583572.8</v>
          </cell>
        </row>
        <row r="1756">
          <cell r="BJ1756">
            <v>280675.09999999998</v>
          </cell>
        </row>
        <row r="1758">
          <cell r="BJ1758">
            <v>262515.7</v>
          </cell>
        </row>
        <row r="1760">
          <cell r="BJ1760">
            <v>285701.15000000002</v>
          </cell>
        </row>
        <row r="1762">
          <cell r="BJ1762">
            <v>251010.95</v>
          </cell>
        </row>
        <row r="1764">
          <cell r="BJ1764">
            <v>1275000</v>
          </cell>
        </row>
        <row r="1766">
          <cell r="BJ1766">
            <v>11866751</v>
          </cell>
        </row>
        <row r="1768">
          <cell r="BJ1768">
            <v>2794247</v>
          </cell>
        </row>
        <row r="1770">
          <cell r="BJ1770">
            <v>27204409</v>
          </cell>
        </row>
        <row r="1772">
          <cell r="BJ1772">
            <v>3554242.47</v>
          </cell>
        </row>
        <row r="1774">
          <cell r="BJ1774">
            <v>31258861.959999997</v>
          </cell>
        </row>
        <row r="1776">
          <cell r="BJ1776">
            <v>18398598</v>
          </cell>
        </row>
        <row r="1778">
          <cell r="BJ1778">
            <v>2038722.06</v>
          </cell>
        </row>
        <row r="1779">
          <cell r="BJ1779">
            <v>3067927</v>
          </cell>
        </row>
        <row r="1781">
          <cell r="BJ1781">
            <v>21550401</v>
          </cell>
        </row>
        <row r="1783">
          <cell r="BJ1783">
            <v>17487038.100000001</v>
          </cell>
        </row>
        <row r="1785">
          <cell r="BJ1785">
            <v>10311486.029999999</v>
          </cell>
        </row>
        <row r="1787">
          <cell r="BJ1787">
            <v>5173530</v>
          </cell>
        </row>
        <row r="1789">
          <cell r="BJ1789">
            <v>30449858.299999997</v>
          </cell>
        </row>
        <row r="1791">
          <cell r="BJ1791">
            <v>27225595</v>
          </cell>
        </row>
        <row r="1793">
          <cell r="BJ1793">
            <v>12682175</v>
          </cell>
        </row>
        <row r="1795">
          <cell r="BJ1795">
            <v>4125213</v>
          </cell>
        </row>
        <row r="1797">
          <cell r="BJ1797">
            <v>3374060.0000000005</v>
          </cell>
        </row>
        <row r="1799">
          <cell r="BJ1799">
            <v>1064286.77</v>
          </cell>
        </row>
        <row r="1801">
          <cell r="BJ1801">
            <v>1124764.3399999999</v>
          </cell>
        </row>
        <row r="1803">
          <cell r="BJ1803">
            <v>270346</v>
          </cell>
        </row>
        <row r="1805">
          <cell r="BJ1805">
            <v>5791088</v>
          </cell>
        </row>
        <row r="1807">
          <cell r="BJ1807">
            <v>7247622.0000000009</v>
          </cell>
        </row>
        <row r="1809">
          <cell r="BJ1809">
            <v>917711.00000000012</v>
          </cell>
        </row>
        <row r="1811">
          <cell r="BJ1811">
            <v>1981562.33</v>
          </cell>
        </row>
        <row r="1813">
          <cell r="BJ1813">
            <v>4853010.4000000004</v>
          </cell>
        </row>
        <row r="1815">
          <cell r="BJ1815">
            <v>16046425.369999999</v>
          </cell>
        </row>
        <row r="1817">
          <cell r="BJ1817">
            <v>3681463.92</v>
          </cell>
        </row>
        <row r="1819">
          <cell r="BJ1819">
            <v>5342488.8500000006</v>
          </cell>
        </row>
        <row r="1821">
          <cell r="BJ1821">
            <v>7061049.540000001</v>
          </cell>
        </row>
        <row r="1823">
          <cell r="BJ1823">
            <v>4018012</v>
          </cell>
        </row>
        <row r="1825">
          <cell r="BJ1825">
            <v>3896000.7800000003</v>
          </cell>
        </row>
        <row r="1827">
          <cell r="BJ1827">
            <v>14188807.539999997</v>
          </cell>
        </row>
        <row r="1829">
          <cell r="BJ1829">
            <v>95346.2</v>
          </cell>
        </row>
        <row r="1831">
          <cell r="BJ1831">
            <v>42751.599999999991</v>
          </cell>
        </row>
        <row r="1833">
          <cell r="BJ1833">
            <v>224396.59999999998</v>
          </cell>
        </row>
        <row r="1835">
          <cell r="BJ1835">
            <v>168374.80000000002</v>
          </cell>
        </row>
        <row r="1837">
          <cell r="BJ1837">
            <v>124398.35</v>
          </cell>
        </row>
        <row r="1839">
          <cell r="BJ1839">
            <v>60746.100000000006</v>
          </cell>
        </row>
        <row r="1841">
          <cell r="BJ1841">
            <v>488455.05</v>
          </cell>
        </row>
        <row r="1843">
          <cell r="BJ1843">
            <v>291241.45</v>
          </cell>
        </row>
        <row r="1845">
          <cell r="BJ1845">
            <v>66961.3</v>
          </cell>
        </row>
        <row r="1847">
          <cell r="BJ1847">
            <v>92123.85</v>
          </cell>
        </row>
        <row r="1849">
          <cell r="BJ1849">
            <v>52167.900000000009</v>
          </cell>
        </row>
        <row r="1851">
          <cell r="BJ1851">
            <v>40387.75</v>
          </cell>
        </row>
        <row r="1853">
          <cell r="BJ1853">
            <v>26996</v>
          </cell>
        </row>
        <row r="1855">
          <cell r="BJ1855">
            <v>170422.44999999998</v>
          </cell>
        </row>
        <row r="1857">
          <cell r="BJ1857">
            <v>58171.45</v>
          </cell>
        </row>
        <row r="1859">
          <cell r="BJ1859">
            <v>85675.75</v>
          </cell>
        </row>
        <row r="1861">
          <cell r="BJ1861">
            <v>2975000</v>
          </cell>
        </row>
        <row r="1863">
          <cell r="BJ1863">
            <v>60355.1</v>
          </cell>
        </row>
        <row r="1865">
          <cell r="BJ1865">
            <v>81826.95</v>
          </cell>
        </row>
        <row r="1867">
          <cell r="BJ1867">
            <v>140125.9</v>
          </cell>
        </row>
        <row r="1869">
          <cell r="BJ1869">
            <v>193929.84999999998</v>
          </cell>
        </row>
        <row r="1871">
          <cell r="BJ1871">
            <v>327834.80000000005</v>
          </cell>
        </row>
        <row r="1873">
          <cell r="BJ1873">
            <v>53591.65</v>
          </cell>
        </row>
        <row r="1875">
          <cell r="BJ1875">
            <v>70789.06</v>
          </cell>
        </row>
        <row r="1877">
          <cell r="BJ1877">
            <v>309012.40000000002</v>
          </cell>
        </row>
        <row r="1879">
          <cell r="BJ1879">
            <v>331416.52</v>
          </cell>
        </row>
        <row r="1881">
          <cell r="BJ1881">
            <v>166643.35</v>
          </cell>
        </row>
        <row r="1883">
          <cell r="BJ1883">
            <v>248503.44999999998</v>
          </cell>
        </row>
        <row r="1885">
          <cell r="BJ1885">
            <v>41294.699999999997</v>
          </cell>
        </row>
        <row r="1887">
          <cell r="BJ1887">
            <v>90597.25</v>
          </cell>
        </row>
        <row r="1889">
          <cell r="BJ1889">
            <v>34264.350000000006</v>
          </cell>
        </row>
        <row r="1891">
          <cell r="BJ1891">
            <v>90860.75</v>
          </cell>
        </row>
        <row r="1893">
          <cell r="BJ1893">
            <v>94865.949999999983</v>
          </cell>
        </row>
        <row r="1895">
          <cell r="BJ1895">
            <v>56268.22</v>
          </cell>
        </row>
        <row r="1897">
          <cell r="BJ1897">
            <v>218491.65</v>
          </cell>
        </row>
        <row r="1899">
          <cell r="BJ1899">
            <v>253980</v>
          </cell>
        </row>
        <row r="1901">
          <cell r="BJ1901">
            <v>15532.05</v>
          </cell>
        </row>
        <row r="1903">
          <cell r="BJ1903">
            <v>35182.350000000006</v>
          </cell>
        </row>
        <row r="1905">
          <cell r="BJ1905">
            <v>41334.65</v>
          </cell>
        </row>
        <row r="1907">
          <cell r="BJ1907">
            <v>12850.3</v>
          </cell>
        </row>
        <row r="1909">
          <cell r="BJ1909">
            <v>59723.55</v>
          </cell>
        </row>
        <row r="1911">
          <cell r="BJ1911">
            <v>213590.55</v>
          </cell>
        </row>
        <row r="1913">
          <cell r="BJ1913">
            <v>41748.600000000006</v>
          </cell>
        </row>
        <row r="1915">
          <cell r="BJ1915">
            <v>214553.60000000001</v>
          </cell>
        </row>
        <row r="1917">
          <cell r="BJ1917">
            <v>138865.35</v>
          </cell>
        </row>
        <row r="1919">
          <cell r="BJ1919">
            <v>33819.800000000003</v>
          </cell>
        </row>
        <row r="1921">
          <cell r="BJ1921">
            <v>128392.5</v>
          </cell>
        </row>
        <row r="1923">
          <cell r="BJ1923">
            <v>53428.45</v>
          </cell>
        </row>
        <row r="1925">
          <cell r="BJ1925">
            <v>127361.45000000001</v>
          </cell>
        </row>
        <row r="1927">
          <cell r="BJ1927">
            <v>29034.3</v>
          </cell>
        </row>
        <row r="1929">
          <cell r="BJ1929">
            <v>28176.65</v>
          </cell>
        </row>
        <row r="1931">
          <cell r="BJ1931">
            <v>38169.25</v>
          </cell>
        </row>
        <row r="1933">
          <cell r="BJ1933">
            <v>79014.299999999988</v>
          </cell>
        </row>
        <row r="1935">
          <cell r="BJ1935">
            <v>177727.34999999998</v>
          </cell>
        </row>
        <row r="1937">
          <cell r="BJ1937">
            <v>39660.149999999994</v>
          </cell>
        </row>
        <row r="1939">
          <cell r="BJ1939">
            <v>249317.75</v>
          </cell>
        </row>
        <row r="1941">
          <cell r="BJ1941">
            <v>186909.9</v>
          </cell>
        </row>
        <row r="1943">
          <cell r="BJ1943">
            <v>21971.65</v>
          </cell>
        </row>
        <row r="1945">
          <cell r="BJ1945">
            <v>287391.8</v>
          </cell>
        </row>
        <row r="1947">
          <cell r="BJ1947">
            <v>69728.899999999994</v>
          </cell>
        </row>
        <row r="1949">
          <cell r="BJ1949">
            <v>102790.5</v>
          </cell>
        </row>
        <row r="1951">
          <cell r="BJ1951">
            <v>33123.65</v>
          </cell>
        </row>
        <row r="1953">
          <cell r="BJ1953">
            <v>66275.349999999991</v>
          </cell>
        </row>
        <row r="1955">
          <cell r="BJ1955">
            <v>262471.5</v>
          </cell>
        </row>
        <row r="1957">
          <cell r="BJ1957">
            <v>25543.309999999998</v>
          </cell>
        </row>
        <row r="1959">
          <cell r="BJ1959">
            <v>56222.400000000001</v>
          </cell>
        </row>
        <row r="1961">
          <cell r="BJ1961">
            <v>17917.150000000001</v>
          </cell>
        </row>
        <row r="1963">
          <cell r="BJ1963">
            <v>59506.799999999996</v>
          </cell>
        </row>
        <row r="1965">
          <cell r="BJ1965">
            <v>34351.049999999996</v>
          </cell>
        </row>
        <row r="1967">
          <cell r="BJ1967">
            <v>26060.15</v>
          </cell>
        </row>
        <row r="1969">
          <cell r="BJ1969">
            <v>99377.75</v>
          </cell>
        </row>
        <row r="1971">
          <cell r="BJ1971">
            <v>33435.600000000006</v>
          </cell>
        </row>
        <row r="1973">
          <cell r="BJ1973">
            <v>85704.650000000023</v>
          </cell>
        </row>
        <row r="1975">
          <cell r="BJ1975">
            <v>98055.150000000009</v>
          </cell>
        </row>
        <row r="1977">
          <cell r="BJ1977">
            <v>32142.75</v>
          </cell>
        </row>
        <row r="1979">
          <cell r="BJ1979">
            <v>55738.75</v>
          </cell>
        </row>
        <row r="1981">
          <cell r="BJ1981">
            <v>82575.8</v>
          </cell>
        </row>
        <row r="1983">
          <cell r="BJ1983">
            <v>542319.54999999993</v>
          </cell>
        </row>
        <row r="1985">
          <cell r="BJ1985">
            <v>60026.15</v>
          </cell>
        </row>
        <row r="1987">
          <cell r="BJ1987">
            <v>53435.25</v>
          </cell>
        </row>
        <row r="1989">
          <cell r="BJ1989">
            <v>687617.70000000007</v>
          </cell>
        </row>
        <row r="1991">
          <cell r="BJ1991">
            <v>67081.999999999985</v>
          </cell>
        </row>
        <row r="1993">
          <cell r="BJ1993">
            <v>53362.150000000009</v>
          </cell>
        </row>
        <row r="1995">
          <cell r="BJ1995">
            <v>255378.25</v>
          </cell>
        </row>
        <row r="1997">
          <cell r="BJ1997">
            <v>202678.25</v>
          </cell>
        </row>
        <row r="1999">
          <cell r="BJ1999">
            <v>250848.6</v>
          </cell>
        </row>
        <row r="2001">
          <cell r="BJ2001">
            <v>172146.25</v>
          </cell>
        </row>
        <row r="2003">
          <cell r="BJ2003">
            <v>20542.8</v>
          </cell>
        </row>
        <row r="2005">
          <cell r="BJ2005">
            <v>58949.2</v>
          </cell>
        </row>
        <row r="2007">
          <cell r="BJ2007">
            <v>92777.499999999985</v>
          </cell>
        </row>
        <row r="2009">
          <cell r="BJ2009">
            <v>843662.4</v>
          </cell>
        </row>
        <row r="2011">
          <cell r="BJ2011">
            <v>24531.85</v>
          </cell>
        </row>
        <row r="2013">
          <cell r="BJ2013">
            <v>349860.85000000003</v>
          </cell>
        </row>
        <row r="2015">
          <cell r="BJ2015">
            <v>42466</v>
          </cell>
        </row>
        <row r="2017">
          <cell r="BJ2017">
            <v>163963.29999999999</v>
          </cell>
        </row>
        <row r="2019">
          <cell r="BJ2019">
            <v>365293.45</v>
          </cell>
        </row>
        <row r="2020">
          <cell r="BJ2020">
            <v>0</v>
          </cell>
        </row>
        <row r="2021">
          <cell r="BJ2021">
            <v>0</v>
          </cell>
        </row>
        <row r="2022">
          <cell r="BJ2022">
            <v>0</v>
          </cell>
        </row>
        <row r="2023">
          <cell r="BJ2023">
            <v>0</v>
          </cell>
        </row>
        <row r="2024">
          <cell r="BJ2024">
            <v>0</v>
          </cell>
        </row>
        <row r="2025">
          <cell r="BJ2025">
            <v>0</v>
          </cell>
        </row>
        <row r="2026">
          <cell r="BJ2026">
            <v>0</v>
          </cell>
        </row>
        <row r="2027">
          <cell r="BJ2027">
            <v>0</v>
          </cell>
        </row>
        <row r="2028">
          <cell r="BJ2028">
            <v>0</v>
          </cell>
        </row>
        <row r="2029">
          <cell r="BJ2029">
            <v>0</v>
          </cell>
        </row>
        <row r="2030">
          <cell r="BJ2030">
            <v>0</v>
          </cell>
        </row>
        <row r="2031">
          <cell r="BJ2031">
            <v>0</v>
          </cell>
        </row>
        <row r="2032">
          <cell r="BJ2032">
            <v>0</v>
          </cell>
        </row>
        <row r="2033">
          <cell r="BJ2033">
            <v>0</v>
          </cell>
        </row>
        <row r="2034">
          <cell r="BJ2034">
            <v>0</v>
          </cell>
        </row>
        <row r="2035">
          <cell r="BJ2035">
            <v>0</v>
          </cell>
        </row>
        <row r="2036">
          <cell r="BJ2036">
            <v>0</v>
          </cell>
        </row>
        <row r="2037">
          <cell r="BJ2037">
            <v>0</v>
          </cell>
        </row>
        <row r="2038">
          <cell r="BJ2038">
            <v>0</v>
          </cell>
        </row>
        <row r="2039">
          <cell r="BJ2039">
            <v>0</v>
          </cell>
        </row>
        <row r="2040">
          <cell r="BJ2040">
            <v>0</v>
          </cell>
        </row>
        <row r="2041">
          <cell r="BJ2041">
            <v>0</v>
          </cell>
        </row>
        <row r="2042">
          <cell r="BJ2042">
            <v>0</v>
          </cell>
        </row>
        <row r="2043">
          <cell r="BJ2043">
            <v>0</v>
          </cell>
        </row>
        <row r="2044">
          <cell r="BJ2044">
            <v>0</v>
          </cell>
        </row>
        <row r="2045">
          <cell r="BJ2045">
            <v>0</v>
          </cell>
        </row>
        <row r="2046">
          <cell r="BJ2046">
            <v>0</v>
          </cell>
        </row>
        <row r="2047">
          <cell r="BJ2047">
            <v>0</v>
          </cell>
        </row>
        <row r="2048">
          <cell r="BJ2048">
            <v>0</v>
          </cell>
        </row>
        <row r="2049">
          <cell r="BJ2049">
            <v>0</v>
          </cell>
        </row>
        <row r="2050">
          <cell r="BJ2050">
            <v>0</v>
          </cell>
        </row>
        <row r="2051">
          <cell r="BJ2051">
            <v>0</v>
          </cell>
        </row>
        <row r="2052">
          <cell r="BJ2052">
            <v>0</v>
          </cell>
        </row>
        <row r="2053">
          <cell r="BJ2053">
            <v>0</v>
          </cell>
        </row>
        <row r="2054">
          <cell r="BJ2054">
            <v>0</v>
          </cell>
        </row>
        <row r="2055">
          <cell r="BJ2055">
            <v>0</v>
          </cell>
        </row>
        <row r="2056">
          <cell r="BJ2056">
            <v>0</v>
          </cell>
        </row>
        <row r="2057">
          <cell r="BJ2057">
            <v>0</v>
          </cell>
        </row>
        <row r="2058">
          <cell r="BJ2058">
            <v>0</v>
          </cell>
        </row>
        <row r="2059">
          <cell r="BJ2059">
            <v>0</v>
          </cell>
        </row>
        <row r="2060">
          <cell r="BJ2060">
            <v>0</v>
          </cell>
        </row>
        <row r="2061">
          <cell r="BJ2061">
            <v>0</v>
          </cell>
        </row>
        <row r="2062">
          <cell r="BJ2062">
            <v>0</v>
          </cell>
        </row>
        <row r="2063">
          <cell r="BJ2063">
            <v>0</v>
          </cell>
        </row>
        <row r="2064">
          <cell r="BJ2064">
            <v>0</v>
          </cell>
        </row>
        <row r="2065">
          <cell r="BJ2065">
            <v>0</v>
          </cell>
        </row>
        <row r="2066">
          <cell r="BJ2066">
            <v>0</v>
          </cell>
        </row>
        <row r="2067">
          <cell r="BJ2067">
            <v>0</v>
          </cell>
        </row>
        <row r="2068">
          <cell r="BJ2068">
            <v>0</v>
          </cell>
        </row>
        <row r="2069">
          <cell r="BJ2069">
            <v>0</v>
          </cell>
        </row>
        <row r="2070">
          <cell r="BJ2070">
            <v>0</v>
          </cell>
        </row>
        <row r="2071">
          <cell r="BJ2071">
            <v>0</v>
          </cell>
        </row>
        <row r="2072">
          <cell r="BJ2072">
            <v>0</v>
          </cell>
        </row>
        <row r="2073">
          <cell r="BJ2073">
            <v>0</v>
          </cell>
        </row>
        <row r="2074">
          <cell r="BJ2074">
            <v>0</v>
          </cell>
        </row>
        <row r="2075">
          <cell r="BJ2075">
            <v>0</v>
          </cell>
        </row>
        <row r="2076">
          <cell r="BJ2076">
            <v>0</v>
          </cell>
        </row>
        <row r="2077">
          <cell r="BJ2077">
            <v>0</v>
          </cell>
        </row>
        <row r="2078">
          <cell r="BJ2078">
            <v>0</v>
          </cell>
        </row>
        <row r="2079">
          <cell r="BJ2079">
            <v>0</v>
          </cell>
        </row>
        <row r="2080">
          <cell r="BJ2080">
            <v>0</v>
          </cell>
        </row>
        <row r="2081">
          <cell r="BJ2081">
            <v>0</v>
          </cell>
        </row>
        <row r="2082">
          <cell r="BJ2082">
            <v>0</v>
          </cell>
        </row>
        <row r="2083">
          <cell r="BJ2083">
            <v>0</v>
          </cell>
        </row>
        <row r="2084">
          <cell r="BJ2084">
            <v>0</v>
          </cell>
        </row>
        <row r="2085">
          <cell r="BJ2085">
            <v>0</v>
          </cell>
        </row>
        <row r="2086">
          <cell r="BJ2086">
            <v>0</v>
          </cell>
        </row>
        <row r="2087">
          <cell r="BJ2087">
            <v>0</v>
          </cell>
        </row>
        <row r="2088">
          <cell r="BJ2088">
            <v>0</v>
          </cell>
        </row>
        <row r="2089">
          <cell r="BJ2089">
            <v>0</v>
          </cell>
        </row>
        <row r="2090">
          <cell r="BJ2090">
            <v>0</v>
          </cell>
        </row>
        <row r="2091">
          <cell r="BJ2091">
            <v>0</v>
          </cell>
        </row>
        <row r="2092">
          <cell r="BJ2092">
            <v>0</v>
          </cell>
        </row>
        <row r="2093">
          <cell r="BJ2093">
            <v>0</v>
          </cell>
        </row>
        <row r="2094">
          <cell r="BJ2094">
            <v>0</v>
          </cell>
        </row>
        <row r="2095">
          <cell r="BJ2095">
            <v>0</v>
          </cell>
        </row>
        <row r="2096">
          <cell r="BJ2096">
            <v>0</v>
          </cell>
        </row>
        <row r="2097">
          <cell r="BJ2097">
            <v>0</v>
          </cell>
        </row>
        <row r="2098">
          <cell r="BJ2098">
            <v>0</v>
          </cell>
        </row>
        <row r="2099">
          <cell r="BJ2099">
            <v>0</v>
          </cell>
        </row>
        <row r="2100">
          <cell r="BJ2100">
            <v>0</v>
          </cell>
        </row>
        <row r="2101">
          <cell r="BJ2101">
            <v>0</v>
          </cell>
        </row>
        <row r="2102">
          <cell r="BJ2102">
            <v>0</v>
          </cell>
        </row>
        <row r="2103">
          <cell r="BJ2103">
            <v>0</v>
          </cell>
        </row>
        <row r="2104">
          <cell r="BJ2104">
            <v>0</v>
          </cell>
        </row>
        <row r="2105">
          <cell r="BJ2105">
            <v>0</v>
          </cell>
        </row>
        <row r="2106">
          <cell r="BJ2106">
            <v>0</v>
          </cell>
        </row>
        <row r="2107">
          <cell r="BJ2107">
            <v>0</v>
          </cell>
        </row>
        <row r="2108">
          <cell r="BJ2108">
            <v>0</v>
          </cell>
        </row>
        <row r="2109">
          <cell r="BJ2109">
            <v>0</v>
          </cell>
        </row>
        <row r="2110">
          <cell r="BJ2110">
            <v>0</v>
          </cell>
        </row>
        <row r="2111">
          <cell r="BJ2111">
            <v>0</v>
          </cell>
        </row>
        <row r="2112">
          <cell r="BJ2112">
            <v>0</v>
          </cell>
        </row>
        <row r="2113">
          <cell r="BJ2113">
            <v>0</v>
          </cell>
        </row>
        <row r="2114">
          <cell r="BJ2114">
            <v>0</v>
          </cell>
        </row>
        <row r="2115">
          <cell r="BJ2115">
            <v>0</v>
          </cell>
        </row>
        <row r="2116">
          <cell r="BJ2116">
            <v>0</v>
          </cell>
        </row>
        <row r="2117">
          <cell r="BJ2117">
            <v>0</v>
          </cell>
        </row>
        <row r="2118">
          <cell r="BJ2118">
            <v>0</v>
          </cell>
        </row>
        <row r="2119">
          <cell r="BJ2119">
            <v>0</v>
          </cell>
        </row>
        <row r="2120">
          <cell r="BJ2120">
            <v>0</v>
          </cell>
        </row>
        <row r="2121">
          <cell r="BJ2121">
            <v>0</v>
          </cell>
        </row>
        <row r="2122">
          <cell r="BJ2122">
            <v>0</v>
          </cell>
        </row>
        <row r="2123">
          <cell r="BJ2123">
            <v>0</v>
          </cell>
        </row>
        <row r="2124">
          <cell r="BJ2124">
            <v>0</v>
          </cell>
        </row>
        <row r="2125">
          <cell r="BJ2125">
            <v>0</v>
          </cell>
        </row>
        <row r="2126">
          <cell r="BJ2126">
            <v>0</v>
          </cell>
        </row>
        <row r="2127">
          <cell r="BJ2127">
            <v>0</v>
          </cell>
        </row>
        <row r="2128">
          <cell r="BJ2128">
            <v>0</v>
          </cell>
        </row>
        <row r="2129">
          <cell r="BJ2129">
            <v>0</v>
          </cell>
        </row>
        <row r="2130">
          <cell r="BJ2130">
            <v>0</v>
          </cell>
        </row>
        <row r="2131">
          <cell r="BJ2131">
            <v>0</v>
          </cell>
        </row>
        <row r="2132">
          <cell r="BJ2132">
            <v>0</v>
          </cell>
        </row>
        <row r="2134">
          <cell r="BJ2134">
            <v>8466086.6600000001</v>
          </cell>
        </row>
        <row r="2136">
          <cell r="BJ2136">
            <v>19351057.000000004</v>
          </cell>
        </row>
        <row r="2137">
          <cell r="BJ2137">
            <v>0</v>
          </cell>
        </row>
        <row r="2138">
          <cell r="BJ2138">
            <v>0</v>
          </cell>
        </row>
        <row r="2139">
          <cell r="BJ2139">
            <v>0</v>
          </cell>
        </row>
        <row r="2140">
          <cell r="BJ2140">
            <v>0</v>
          </cell>
        </row>
        <row r="2141">
          <cell r="BJ2141">
            <v>0</v>
          </cell>
        </row>
        <row r="2142">
          <cell r="BJ2142">
            <v>0</v>
          </cell>
        </row>
        <row r="2143">
          <cell r="BJ2143">
            <v>0</v>
          </cell>
        </row>
        <row r="2144">
          <cell r="BJ2144">
            <v>1300000</v>
          </cell>
        </row>
        <row r="2145">
          <cell r="BJ2145">
            <v>0</v>
          </cell>
        </row>
        <row r="2146">
          <cell r="BJ2146">
            <v>0</v>
          </cell>
        </row>
        <row r="2147">
          <cell r="BJ2147">
            <v>0</v>
          </cell>
        </row>
        <row r="2148">
          <cell r="BJ2148">
            <v>0</v>
          </cell>
        </row>
        <row r="2149">
          <cell r="BJ2149">
            <v>0</v>
          </cell>
        </row>
        <row r="2150">
          <cell r="BJ2150">
            <v>0</v>
          </cell>
        </row>
        <row r="2151">
          <cell r="BJ2151">
            <v>0</v>
          </cell>
        </row>
        <row r="2152">
          <cell r="BJ2152">
            <v>0</v>
          </cell>
        </row>
        <row r="2153">
          <cell r="BJ2153">
            <v>0</v>
          </cell>
        </row>
        <row r="2154">
          <cell r="BJ2154">
            <v>0</v>
          </cell>
        </row>
        <row r="2155">
          <cell r="BJ2155">
            <v>0</v>
          </cell>
        </row>
        <row r="2156">
          <cell r="BJ2156">
            <v>0</v>
          </cell>
        </row>
        <row r="2157">
          <cell r="BJ2157">
            <v>0</v>
          </cell>
        </row>
        <row r="2158">
          <cell r="BJ2158">
            <v>0</v>
          </cell>
        </row>
        <row r="2159">
          <cell r="BJ2159">
            <v>0</v>
          </cell>
        </row>
        <row r="2160">
          <cell r="BJ2160">
            <v>0</v>
          </cell>
        </row>
        <row r="2161">
          <cell r="BJ2161">
            <v>0</v>
          </cell>
        </row>
        <row r="2162">
          <cell r="BJ2162">
            <v>0</v>
          </cell>
        </row>
        <row r="2163">
          <cell r="BJ2163">
            <v>0</v>
          </cell>
        </row>
        <row r="2164">
          <cell r="BJ2164">
            <v>0</v>
          </cell>
        </row>
        <row r="2165">
          <cell r="BJ2165">
            <v>0</v>
          </cell>
        </row>
        <row r="2166">
          <cell r="BJ2166">
            <v>0</v>
          </cell>
        </row>
        <row r="2167">
          <cell r="BJ2167">
            <v>0</v>
          </cell>
        </row>
        <row r="2168">
          <cell r="BJ2168">
            <v>0</v>
          </cell>
        </row>
        <row r="2169">
          <cell r="BJ2169">
            <v>0</v>
          </cell>
        </row>
        <row r="2170">
          <cell r="BJ2170">
            <v>0</v>
          </cell>
        </row>
        <row r="2171">
          <cell r="BJ2171">
            <v>0</v>
          </cell>
        </row>
        <row r="2172">
          <cell r="BJ2172">
            <v>0</v>
          </cell>
        </row>
        <row r="2173">
          <cell r="BJ2173">
            <v>0</v>
          </cell>
        </row>
        <row r="2174">
          <cell r="BJ2174">
            <v>0</v>
          </cell>
        </row>
        <row r="2175">
          <cell r="BJ2175">
            <v>0</v>
          </cell>
        </row>
        <row r="2176">
          <cell r="BJ2176">
            <v>0</v>
          </cell>
        </row>
        <row r="2177">
          <cell r="BJ2177">
            <v>0</v>
          </cell>
        </row>
        <row r="2178">
          <cell r="BJ2178">
            <v>0</v>
          </cell>
        </row>
        <row r="2179">
          <cell r="BJ2179">
            <v>0</v>
          </cell>
        </row>
        <row r="2180">
          <cell r="BJ2180">
            <v>0</v>
          </cell>
        </row>
        <row r="2181">
          <cell r="BJ2181">
            <v>0</v>
          </cell>
        </row>
        <row r="2182">
          <cell r="BJ2182">
            <v>0</v>
          </cell>
        </row>
        <row r="2183">
          <cell r="BJ2183">
            <v>0</v>
          </cell>
        </row>
        <row r="2184">
          <cell r="BJ2184">
            <v>0</v>
          </cell>
        </row>
        <row r="2185">
          <cell r="BJ2185">
            <v>0</v>
          </cell>
        </row>
        <row r="2186">
          <cell r="BJ2186">
            <v>0</v>
          </cell>
        </row>
        <row r="2187">
          <cell r="BJ2187">
            <v>0</v>
          </cell>
        </row>
        <row r="2188">
          <cell r="BJ2188">
            <v>0</v>
          </cell>
        </row>
        <row r="2189">
          <cell r="BJ2189">
            <v>0</v>
          </cell>
        </row>
        <row r="2190">
          <cell r="BJ2190">
            <v>0</v>
          </cell>
        </row>
        <row r="2191">
          <cell r="BJ2191">
            <v>0</v>
          </cell>
        </row>
        <row r="2192">
          <cell r="BJ2192">
            <v>0</v>
          </cell>
        </row>
        <row r="2193">
          <cell r="BJ2193">
            <v>0</v>
          </cell>
        </row>
        <row r="2194">
          <cell r="BJ2194">
            <v>0</v>
          </cell>
        </row>
        <row r="2195">
          <cell r="BJ2195">
            <v>0</v>
          </cell>
        </row>
        <row r="2196">
          <cell r="BJ2196">
            <v>0</v>
          </cell>
        </row>
        <row r="2197">
          <cell r="BJ2197">
            <v>0</v>
          </cell>
        </row>
        <row r="2198">
          <cell r="BJ2198">
            <v>0</v>
          </cell>
        </row>
        <row r="2199">
          <cell r="BJ2199">
            <v>0</v>
          </cell>
        </row>
        <row r="2200">
          <cell r="BJ2200">
            <v>0</v>
          </cell>
        </row>
        <row r="2201">
          <cell r="BJ2201">
            <v>0</v>
          </cell>
        </row>
        <row r="2202">
          <cell r="BJ2202">
            <v>0</v>
          </cell>
        </row>
        <row r="2203">
          <cell r="BJ2203">
            <v>0</v>
          </cell>
        </row>
        <row r="2204">
          <cell r="BJ2204">
            <v>0</v>
          </cell>
        </row>
        <row r="2205">
          <cell r="BJ2205">
            <v>0</v>
          </cell>
        </row>
        <row r="2206">
          <cell r="BJ2206">
            <v>0</v>
          </cell>
        </row>
        <row r="2207">
          <cell r="BJ2207">
            <v>0</v>
          </cell>
        </row>
        <row r="2208">
          <cell r="BJ2208">
            <v>0</v>
          </cell>
        </row>
        <row r="2209">
          <cell r="BJ2209">
            <v>0</v>
          </cell>
        </row>
        <row r="2210">
          <cell r="BJ2210">
            <v>0</v>
          </cell>
        </row>
        <row r="2211">
          <cell r="BJ2211">
            <v>0</v>
          </cell>
        </row>
        <row r="2212">
          <cell r="BJ2212">
            <v>0</v>
          </cell>
        </row>
        <row r="2213">
          <cell r="BJ2213">
            <v>0</v>
          </cell>
        </row>
        <row r="2214">
          <cell r="BJ2214">
            <v>0</v>
          </cell>
        </row>
        <row r="2215">
          <cell r="BJ2215">
            <v>0</v>
          </cell>
        </row>
        <row r="2216">
          <cell r="BJ2216">
            <v>0</v>
          </cell>
        </row>
        <row r="2217">
          <cell r="BJ2217">
            <v>0</v>
          </cell>
        </row>
        <row r="2218">
          <cell r="BJ2218">
            <v>0</v>
          </cell>
        </row>
        <row r="2219">
          <cell r="BJ2219">
            <v>0</v>
          </cell>
        </row>
        <row r="2220">
          <cell r="BJ2220">
            <v>0</v>
          </cell>
        </row>
        <row r="2221">
          <cell r="BJ2221">
            <v>0</v>
          </cell>
        </row>
        <row r="2222">
          <cell r="BJ2222">
            <v>0</v>
          </cell>
        </row>
        <row r="2223">
          <cell r="BJ2223">
            <v>0</v>
          </cell>
        </row>
        <row r="2224">
          <cell r="BJ2224">
            <v>0</v>
          </cell>
        </row>
        <row r="2225">
          <cell r="BJ2225">
            <v>0</v>
          </cell>
        </row>
        <row r="2226">
          <cell r="BJ2226">
            <v>0</v>
          </cell>
        </row>
        <row r="2227">
          <cell r="BJ2227">
            <v>0</v>
          </cell>
        </row>
        <row r="2228">
          <cell r="BJ2228">
            <v>0</v>
          </cell>
        </row>
        <row r="2229">
          <cell r="BJ2229">
            <v>0</v>
          </cell>
        </row>
        <row r="2230">
          <cell r="BJ2230">
            <v>0</v>
          </cell>
        </row>
        <row r="2231">
          <cell r="BJ2231">
            <v>0</v>
          </cell>
        </row>
        <row r="2232">
          <cell r="BJ2232">
            <v>0</v>
          </cell>
        </row>
        <row r="2233">
          <cell r="BJ2233">
            <v>0</v>
          </cell>
        </row>
        <row r="2234">
          <cell r="BJ2234">
            <v>0</v>
          </cell>
        </row>
        <row r="2235">
          <cell r="BJ2235">
            <v>0</v>
          </cell>
        </row>
        <row r="2236">
          <cell r="BJ2236">
            <v>0</v>
          </cell>
        </row>
        <row r="2237">
          <cell r="BJ2237">
            <v>0</v>
          </cell>
        </row>
        <row r="2238">
          <cell r="BJ2238">
            <v>0</v>
          </cell>
        </row>
        <row r="2239">
          <cell r="BJ2239">
            <v>0</v>
          </cell>
        </row>
        <row r="2240">
          <cell r="BJ2240">
            <v>0</v>
          </cell>
        </row>
        <row r="2241">
          <cell r="BJ2241">
            <v>0</v>
          </cell>
        </row>
        <row r="2242">
          <cell r="BJ2242">
            <v>0</v>
          </cell>
        </row>
        <row r="2243">
          <cell r="BJ2243">
            <v>0</v>
          </cell>
        </row>
        <row r="2244">
          <cell r="BJ2244">
            <v>0</v>
          </cell>
        </row>
        <row r="2245">
          <cell r="BJ2245">
            <v>0</v>
          </cell>
        </row>
        <row r="2246">
          <cell r="BJ2246">
            <v>0</v>
          </cell>
        </row>
        <row r="2247">
          <cell r="BJ2247">
            <v>0</v>
          </cell>
        </row>
        <row r="2248">
          <cell r="BJ2248">
            <v>0</v>
          </cell>
        </row>
        <row r="2249">
          <cell r="BJ2249">
            <v>0</v>
          </cell>
        </row>
        <row r="2250">
          <cell r="BJ2250">
            <v>0</v>
          </cell>
        </row>
        <row r="2251">
          <cell r="BJ2251">
            <v>0</v>
          </cell>
        </row>
        <row r="2253">
          <cell r="BJ2253">
            <v>3465513.0000000005</v>
          </cell>
        </row>
        <row r="2255">
          <cell r="BJ2255">
            <v>15205196.949999997</v>
          </cell>
        </row>
        <row r="2257">
          <cell r="BJ2257">
            <v>9483571.5499999989</v>
          </cell>
        </row>
        <row r="2259">
          <cell r="BJ2259">
            <v>1520519.95</v>
          </cell>
        </row>
        <row r="2260">
          <cell r="BJ2260">
            <v>0</v>
          </cell>
        </row>
        <row r="2262">
          <cell r="BJ2262">
            <v>1520519.9500000002</v>
          </cell>
        </row>
        <row r="2264">
          <cell r="BJ2264">
            <v>12094376</v>
          </cell>
        </row>
        <row r="2266">
          <cell r="BJ2266">
            <v>6520112</v>
          </cell>
        </row>
        <row r="2268">
          <cell r="BJ2268">
            <v>8362328.8999999994</v>
          </cell>
        </row>
        <row r="2270">
          <cell r="BJ2270">
            <v>1824623.6</v>
          </cell>
        </row>
        <row r="2272">
          <cell r="BJ2272">
            <v>5381785.2000000002</v>
          </cell>
        </row>
        <row r="2274">
          <cell r="BJ2274">
            <v>4258424</v>
          </cell>
        </row>
        <row r="2276">
          <cell r="BJ2276">
            <v>3374076.7</v>
          </cell>
        </row>
        <row r="2278">
          <cell r="BJ2278">
            <v>64334618.317278087</v>
          </cell>
        </row>
        <row r="2279">
          <cell r="BJ2279">
            <v>0</v>
          </cell>
        </row>
        <row r="2281">
          <cell r="BJ2281">
            <v>1042326.01</v>
          </cell>
        </row>
        <row r="2282">
          <cell r="BJ2282">
            <v>0</v>
          </cell>
        </row>
        <row r="2284">
          <cell r="BJ2284">
            <v>574940</v>
          </cell>
        </row>
        <row r="2286">
          <cell r="BJ2286">
            <v>21250</v>
          </cell>
        </row>
        <row r="2288">
          <cell r="BJ2288">
            <v>243955.1</v>
          </cell>
        </row>
        <row r="2290">
          <cell r="BJ2290">
            <v>28635.95</v>
          </cell>
        </row>
        <row r="2292">
          <cell r="BJ2292">
            <v>94188.200000000012</v>
          </cell>
        </row>
        <row r="2294">
          <cell r="BJ2294">
            <v>170000</v>
          </cell>
        </row>
        <row r="2296">
          <cell r="BJ2296">
            <v>153327.25</v>
          </cell>
        </row>
        <row r="2298">
          <cell r="BJ2298">
            <v>100187.49</v>
          </cell>
        </row>
        <row r="2300">
          <cell r="BJ2300">
            <v>368347.5</v>
          </cell>
        </row>
        <row r="2302">
          <cell r="BJ2302">
            <v>85000</v>
          </cell>
        </row>
        <row r="2304">
          <cell r="BJ2304">
            <v>285719.84999999998</v>
          </cell>
        </row>
        <row r="2305">
          <cell r="BJ2305">
            <v>0</v>
          </cell>
        </row>
        <row r="2306">
          <cell r="BJ2306">
            <v>0</v>
          </cell>
        </row>
        <row r="2307">
          <cell r="BJ2307">
            <v>0</v>
          </cell>
        </row>
        <row r="2308">
          <cell r="BJ2308">
            <v>0</v>
          </cell>
        </row>
        <row r="2309">
          <cell r="BJ2309">
            <v>0</v>
          </cell>
        </row>
        <row r="2310">
          <cell r="BJ2310">
            <v>0</v>
          </cell>
        </row>
        <row r="2311">
          <cell r="BJ2311">
            <v>0</v>
          </cell>
        </row>
        <row r="2312">
          <cell r="BJ2312">
            <v>0</v>
          </cell>
        </row>
        <row r="2313">
          <cell r="BJ2313">
            <v>0</v>
          </cell>
        </row>
        <row r="2314">
          <cell r="BJ2314">
            <v>0</v>
          </cell>
        </row>
        <row r="2315">
          <cell r="BJ2315">
            <v>0</v>
          </cell>
        </row>
        <row r="2317">
          <cell r="BJ2317">
            <v>39666.100000000006</v>
          </cell>
        </row>
        <row r="2319">
          <cell r="BJ2319">
            <v>393868.75</v>
          </cell>
        </row>
        <row r="2321">
          <cell r="BJ2321">
            <v>416500</v>
          </cell>
        </row>
        <row r="2323">
          <cell r="BJ2323">
            <v>3551380.75</v>
          </cell>
        </row>
        <row r="2325">
          <cell r="BJ2325">
            <v>39666.100000000006</v>
          </cell>
        </row>
        <row r="2327">
          <cell r="BJ2327">
            <v>742730.5</v>
          </cell>
        </row>
        <row r="2329">
          <cell r="BJ2329">
            <v>288936.64</v>
          </cell>
        </row>
        <row r="2331">
          <cell r="BJ2331">
            <v>557487.80000000005</v>
          </cell>
        </row>
        <row r="2333">
          <cell r="BJ2333">
            <v>39666.100000000006</v>
          </cell>
        </row>
        <row r="2335">
          <cell r="BJ2335">
            <v>37352.82</v>
          </cell>
        </row>
        <row r="2337">
          <cell r="BJ2337">
            <v>4144600</v>
          </cell>
        </row>
        <row r="2339">
          <cell r="BJ2339">
            <v>2722839.01</v>
          </cell>
        </row>
        <row r="2341">
          <cell r="BJ2341">
            <v>376412.99</v>
          </cell>
        </row>
        <row r="2343">
          <cell r="BJ2343">
            <v>1567109.3</v>
          </cell>
        </row>
        <row r="2345">
          <cell r="BJ2345">
            <v>39666.1</v>
          </cell>
        </row>
        <row r="2347">
          <cell r="BJ2347">
            <v>1145800</v>
          </cell>
        </row>
        <row r="2349">
          <cell r="BJ2349">
            <v>39666.1</v>
          </cell>
        </row>
        <row r="2351">
          <cell r="BJ2351">
            <v>39666.1</v>
          </cell>
        </row>
        <row r="2353">
          <cell r="BJ2353">
            <v>39666.100000000006</v>
          </cell>
        </row>
        <row r="2355">
          <cell r="BJ2355">
            <v>2565300</v>
          </cell>
        </row>
        <row r="2357">
          <cell r="BJ2357">
            <v>39666.1</v>
          </cell>
        </row>
        <row r="2358">
          <cell r="BJ2358">
            <v>0</v>
          </cell>
        </row>
        <row r="2359">
          <cell r="BJ2359">
            <v>0</v>
          </cell>
        </row>
        <row r="2360">
          <cell r="BJ2360">
            <v>0</v>
          </cell>
        </row>
        <row r="2361">
          <cell r="BJ2361">
            <v>0</v>
          </cell>
        </row>
        <row r="2362">
          <cell r="BJ2362">
            <v>0</v>
          </cell>
        </row>
        <row r="2363">
          <cell r="BJ2363">
            <v>0</v>
          </cell>
        </row>
        <row r="2364">
          <cell r="BJ2364">
            <v>0</v>
          </cell>
        </row>
        <row r="2365">
          <cell r="BJ2365">
            <v>0</v>
          </cell>
        </row>
        <row r="2366">
          <cell r="BJ2366">
            <v>0</v>
          </cell>
        </row>
        <row r="2367">
          <cell r="BJ2367">
            <v>0</v>
          </cell>
        </row>
        <row r="2368">
          <cell r="BJ2368">
            <v>0</v>
          </cell>
        </row>
        <row r="2369">
          <cell r="BJ2369">
            <v>0</v>
          </cell>
        </row>
        <row r="2370">
          <cell r="BJ2370">
            <v>0</v>
          </cell>
        </row>
        <row r="2371">
          <cell r="BJ2371">
            <v>0</v>
          </cell>
        </row>
        <row r="2372">
          <cell r="BJ2372">
            <v>0</v>
          </cell>
        </row>
        <row r="2373">
          <cell r="BJ2373">
            <v>0</v>
          </cell>
        </row>
        <row r="2374">
          <cell r="BJ2374">
            <v>0</v>
          </cell>
        </row>
        <row r="2375">
          <cell r="BJ2375">
            <v>0</v>
          </cell>
        </row>
        <row r="2376">
          <cell r="BJ2376">
            <v>0</v>
          </cell>
        </row>
        <row r="2377">
          <cell r="BJ2377">
            <v>0</v>
          </cell>
        </row>
        <row r="2378">
          <cell r="BJ2378">
            <v>0</v>
          </cell>
        </row>
        <row r="2380">
          <cell r="BJ2380">
            <v>1427999.9900000002</v>
          </cell>
        </row>
        <row r="2382">
          <cell r="BJ2382">
            <v>5907500</v>
          </cell>
        </row>
        <row r="2384">
          <cell r="BJ2384">
            <v>110500</v>
          </cell>
        </row>
        <row r="2386">
          <cell r="BJ2386">
            <v>12182119.25</v>
          </cell>
        </row>
        <row r="2388">
          <cell r="BJ2388">
            <v>119000</v>
          </cell>
        </row>
        <row r="2389">
          <cell r="BJ2389">
            <v>0</v>
          </cell>
        </row>
        <row r="2390">
          <cell r="BJ2390">
            <v>0</v>
          </cell>
        </row>
        <row r="2391">
          <cell r="BJ2391">
            <v>0</v>
          </cell>
        </row>
        <row r="2392">
          <cell r="BJ2392">
            <v>0</v>
          </cell>
        </row>
        <row r="2393">
          <cell r="BJ2393">
            <v>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C4"/>
          <cell r="D4"/>
        </row>
        <row r="5">
          <cell r="C5"/>
          <cell r="D5"/>
        </row>
        <row r="6">
          <cell r="C6"/>
          <cell r="D6" t="str">
            <v>Projekts</v>
          </cell>
        </row>
        <row r="7">
          <cell r="C7" t="str">
            <v>Noraidīts</v>
          </cell>
          <cell r="D7" t="str">
            <v>1.1.1.1/16/A/002</v>
          </cell>
        </row>
        <row r="8">
          <cell r="C8" t="str">
            <v>Noraidīts</v>
          </cell>
          <cell r="D8" t="str">
            <v>1.1.1.1/16/A/005</v>
          </cell>
        </row>
        <row r="9">
          <cell r="C9" t="str">
            <v>Noraidīts</v>
          </cell>
          <cell r="D9" t="str">
            <v>1.1.1.1/16/A/006</v>
          </cell>
        </row>
        <row r="10">
          <cell r="C10" t="str">
            <v>Noraidīts</v>
          </cell>
          <cell r="D10" t="str">
            <v>1.1.1.1/16/A/009</v>
          </cell>
        </row>
        <row r="11">
          <cell r="C11" t="str">
            <v>Noraidīts</v>
          </cell>
          <cell r="D11" t="str">
            <v>1.1.1.1/16/A/011</v>
          </cell>
        </row>
        <row r="12">
          <cell r="C12" t="str">
            <v>Noraidīts</v>
          </cell>
          <cell r="D12" t="str">
            <v>1.1.1.1/16/A/014</v>
          </cell>
        </row>
        <row r="13">
          <cell r="C13" t="str">
            <v>Noraidīts</v>
          </cell>
          <cell r="D13" t="str">
            <v>1.1.1.1/16/A/017</v>
          </cell>
        </row>
        <row r="14">
          <cell r="C14" t="str">
            <v>Noraidīts</v>
          </cell>
          <cell r="D14" t="str">
            <v>1.1.1.1/16/A/018</v>
          </cell>
        </row>
        <row r="15">
          <cell r="C15" t="str">
            <v>Noraidīts</v>
          </cell>
          <cell r="D15" t="str">
            <v>1.1.1.1/16/A/019</v>
          </cell>
        </row>
        <row r="16">
          <cell r="C16" t="str">
            <v>Noraidīts</v>
          </cell>
          <cell r="D16" t="str">
            <v>1.1.1.1/16/A/021</v>
          </cell>
        </row>
        <row r="17">
          <cell r="C17" t="str">
            <v>Noraidīts</v>
          </cell>
          <cell r="D17" t="str">
            <v>1.1.1.1/16/A/022</v>
          </cell>
        </row>
        <row r="18">
          <cell r="C18" t="str">
            <v>Noraidīts</v>
          </cell>
          <cell r="D18" t="str">
            <v>1.1.1.1/16/A/023</v>
          </cell>
        </row>
        <row r="19">
          <cell r="C19" t="str">
            <v>Noraidīts</v>
          </cell>
          <cell r="D19" t="str">
            <v>1.1.1.1/16/A/024</v>
          </cell>
        </row>
        <row r="20">
          <cell r="C20" t="str">
            <v>Noraidīts</v>
          </cell>
          <cell r="D20" t="str">
            <v>1.1.1.1/16/A/026</v>
          </cell>
        </row>
        <row r="21">
          <cell r="C21" t="str">
            <v>Noraidīts</v>
          </cell>
          <cell r="D21" t="str">
            <v>1.1.1.1/16/A/027</v>
          </cell>
        </row>
        <row r="22">
          <cell r="C22" t="str">
            <v>Noraidīts</v>
          </cell>
          <cell r="D22" t="str">
            <v>1.1.1.1/16/A/028</v>
          </cell>
        </row>
        <row r="23">
          <cell r="C23" t="str">
            <v>Noraidīts</v>
          </cell>
          <cell r="D23" t="str">
            <v>1.1.1.1/16/A/029</v>
          </cell>
        </row>
        <row r="24">
          <cell r="C24" t="str">
            <v>Noraidīts</v>
          </cell>
          <cell r="D24" t="str">
            <v>1.1.1.1/16/A/030</v>
          </cell>
        </row>
        <row r="25">
          <cell r="C25" t="str">
            <v>Noraidīts</v>
          </cell>
          <cell r="D25" t="str">
            <v>1.1.1.1/16/A/032</v>
          </cell>
        </row>
        <row r="26">
          <cell r="C26" t="str">
            <v>Noraidīts</v>
          </cell>
          <cell r="D26" t="str">
            <v>1.1.1.1/16/A/033</v>
          </cell>
        </row>
        <row r="27">
          <cell r="C27" t="str">
            <v>Noraidīts</v>
          </cell>
          <cell r="D27" t="str">
            <v>1.1.1.1/16/A/034</v>
          </cell>
        </row>
        <row r="28">
          <cell r="C28" t="str">
            <v>Noraidīts</v>
          </cell>
          <cell r="D28" t="str">
            <v>1.1.1.1/16/A/035</v>
          </cell>
        </row>
        <row r="29">
          <cell r="C29" t="str">
            <v>Noraidīts</v>
          </cell>
          <cell r="D29" t="str">
            <v>1.1.1.1/16/A/036</v>
          </cell>
        </row>
        <row r="30">
          <cell r="C30" t="str">
            <v>Noraidīts</v>
          </cell>
          <cell r="D30" t="str">
            <v>1.1.1.1/16/A/037</v>
          </cell>
        </row>
        <row r="31">
          <cell r="C31" t="str">
            <v>Noraidīts</v>
          </cell>
          <cell r="D31" t="str">
            <v>1.1.1.1/16/A/038</v>
          </cell>
        </row>
        <row r="32">
          <cell r="C32" t="str">
            <v>Noraidīts</v>
          </cell>
          <cell r="D32" t="str">
            <v>1.1.1.1/16/A/039</v>
          </cell>
        </row>
        <row r="33">
          <cell r="C33" t="str">
            <v>Noraidīts</v>
          </cell>
          <cell r="D33" t="str">
            <v>1.1.1.1/16/A/041</v>
          </cell>
        </row>
        <row r="34">
          <cell r="C34" t="str">
            <v>Noraidīts</v>
          </cell>
          <cell r="D34" t="str">
            <v>1.1.1.1/16/A/043</v>
          </cell>
        </row>
        <row r="35">
          <cell r="C35" t="str">
            <v>Noraidīts</v>
          </cell>
          <cell r="D35" t="str">
            <v>1.1.1.1/16/A/045</v>
          </cell>
        </row>
        <row r="36">
          <cell r="C36" t="str">
            <v>Noraidīts</v>
          </cell>
          <cell r="D36" t="str">
            <v>1.1.1.1/16/A/049</v>
          </cell>
        </row>
        <row r="37">
          <cell r="C37" t="str">
            <v>Noraidīts</v>
          </cell>
          <cell r="D37" t="str">
            <v>1.1.1.1/16/A/051</v>
          </cell>
        </row>
        <row r="38">
          <cell r="C38" t="str">
            <v>Noraidīts</v>
          </cell>
          <cell r="D38" t="str">
            <v>1.1.1.1/16/A/052</v>
          </cell>
        </row>
        <row r="39">
          <cell r="C39" t="str">
            <v>Noraidīts</v>
          </cell>
          <cell r="D39" t="str">
            <v>1.1.1.1/16/A/053</v>
          </cell>
        </row>
        <row r="40">
          <cell r="C40" t="str">
            <v>Noraidīts</v>
          </cell>
          <cell r="D40" t="str">
            <v>1.1.1.1/16/A/056</v>
          </cell>
        </row>
        <row r="41">
          <cell r="C41" t="str">
            <v>Noraidīts</v>
          </cell>
          <cell r="D41" t="str">
            <v>1.1.1.1/16/A/057</v>
          </cell>
        </row>
        <row r="42">
          <cell r="C42" t="str">
            <v>Noraidīts</v>
          </cell>
          <cell r="D42" t="str">
            <v>1.1.1.1/16/A/058</v>
          </cell>
        </row>
        <row r="43">
          <cell r="C43" t="str">
            <v>Noraidīts</v>
          </cell>
          <cell r="D43" t="str">
            <v>1.1.1.1/16/A/059</v>
          </cell>
        </row>
        <row r="44">
          <cell r="C44" t="str">
            <v>Noraidīts</v>
          </cell>
          <cell r="D44" t="str">
            <v>1.1.1.1/16/A/060</v>
          </cell>
        </row>
        <row r="45">
          <cell r="C45" t="str">
            <v>Noraidīts</v>
          </cell>
          <cell r="D45" t="str">
            <v>1.1.1.1/16/A/061</v>
          </cell>
        </row>
        <row r="46">
          <cell r="C46" t="str">
            <v>Noraidīts</v>
          </cell>
          <cell r="D46" t="str">
            <v>1.1.1.1/16/A/062</v>
          </cell>
        </row>
        <row r="47">
          <cell r="C47" t="str">
            <v>Noraidīts</v>
          </cell>
          <cell r="D47" t="str">
            <v>1.1.1.1/16/A/063</v>
          </cell>
        </row>
        <row r="48">
          <cell r="C48" t="str">
            <v>Noraidīts</v>
          </cell>
          <cell r="D48" t="str">
            <v>1.1.1.1/16/A/064</v>
          </cell>
        </row>
        <row r="49">
          <cell r="C49" t="str">
            <v>Noraidīts</v>
          </cell>
          <cell r="D49" t="str">
            <v>1.1.1.1/16/A/067</v>
          </cell>
        </row>
        <row r="50">
          <cell r="C50" t="str">
            <v>Noraidīts</v>
          </cell>
          <cell r="D50" t="str">
            <v>1.1.1.1/16/A/068</v>
          </cell>
        </row>
        <row r="51">
          <cell r="C51" t="str">
            <v>Noraidīts</v>
          </cell>
          <cell r="D51" t="str">
            <v>1.1.1.1/16/A/069</v>
          </cell>
        </row>
        <row r="52">
          <cell r="C52" t="str">
            <v>Noraidīts</v>
          </cell>
          <cell r="D52" t="str">
            <v>1.1.1.1/16/A/070</v>
          </cell>
        </row>
        <row r="53">
          <cell r="C53" t="str">
            <v>Noraidīts</v>
          </cell>
          <cell r="D53" t="str">
            <v>1.1.1.1/16/A/071</v>
          </cell>
        </row>
        <row r="54">
          <cell r="C54" t="str">
            <v>Noraidīts</v>
          </cell>
          <cell r="D54" t="str">
            <v>1.1.1.1/16/A/074</v>
          </cell>
        </row>
        <row r="55">
          <cell r="C55" t="str">
            <v>Noraidīts</v>
          </cell>
          <cell r="D55" t="str">
            <v>1.1.1.1/16/A/075</v>
          </cell>
        </row>
        <row r="56">
          <cell r="C56" t="str">
            <v>Noraidīts</v>
          </cell>
          <cell r="D56" t="str">
            <v>1.1.1.1/16/A/076</v>
          </cell>
        </row>
        <row r="57">
          <cell r="C57" t="str">
            <v>Noraidīts</v>
          </cell>
          <cell r="D57" t="str">
            <v>1.1.1.1/16/A/080</v>
          </cell>
        </row>
        <row r="58">
          <cell r="C58" t="str">
            <v>Noraidīts</v>
          </cell>
          <cell r="D58" t="str">
            <v>1.1.1.1/16/A/081</v>
          </cell>
        </row>
        <row r="59">
          <cell r="C59" t="str">
            <v>Noraidīts</v>
          </cell>
          <cell r="D59" t="str">
            <v>1.1.1.1/16/A/082</v>
          </cell>
        </row>
        <row r="60">
          <cell r="C60" t="str">
            <v>Noraidīts</v>
          </cell>
          <cell r="D60" t="str">
            <v>1.1.1.1/16/A/083</v>
          </cell>
        </row>
        <row r="61">
          <cell r="C61" t="str">
            <v>Noraidīts</v>
          </cell>
          <cell r="D61" t="str">
            <v>1.1.1.1/16/A/084</v>
          </cell>
        </row>
        <row r="62">
          <cell r="C62" t="str">
            <v>Noraidīts</v>
          </cell>
          <cell r="D62" t="str">
            <v>1.1.1.1/16/A/086</v>
          </cell>
        </row>
        <row r="63">
          <cell r="C63" t="str">
            <v>Noraidīts</v>
          </cell>
          <cell r="D63" t="str">
            <v>1.1.1.1/16/A/087</v>
          </cell>
        </row>
        <row r="64">
          <cell r="C64" t="str">
            <v>Noraidīts</v>
          </cell>
          <cell r="D64" t="str">
            <v>1.1.1.1/16/A/088</v>
          </cell>
        </row>
        <row r="65">
          <cell r="C65" t="str">
            <v>Noraidīts</v>
          </cell>
          <cell r="D65" t="str">
            <v>1.1.1.1/16/A/089</v>
          </cell>
        </row>
        <row r="66">
          <cell r="C66" t="str">
            <v>Noraidīts</v>
          </cell>
          <cell r="D66" t="str">
            <v>1.1.1.1/16/A/090</v>
          </cell>
        </row>
        <row r="67">
          <cell r="C67" t="str">
            <v>Noraidīts</v>
          </cell>
          <cell r="D67" t="str">
            <v>1.1.1.1/16/A/092</v>
          </cell>
        </row>
        <row r="68">
          <cell r="C68" t="str">
            <v>Noraidīts</v>
          </cell>
          <cell r="D68" t="str">
            <v>1.1.1.1/16/A/093</v>
          </cell>
        </row>
        <row r="69">
          <cell r="C69" t="str">
            <v>Noraidīts</v>
          </cell>
          <cell r="D69" t="str">
            <v>1.1.1.1/16/A/095</v>
          </cell>
        </row>
        <row r="70">
          <cell r="C70" t="str">
            <v>Noraidīts</v>
          </cell>
          <cell r="D70" t="str">
            <v>1.1.1.1/16/A/096</v>
          </cell>
        </row>
        <row r="71">
          <cell r="C71" t="str">
            <v>Noraidīts</v>
          </cell>
          <cell r="D71" t="str">
            <v>1.1.1.1/16/A/098</v>
          </cell>
        </row>
        <row r="72">
          <cell r="C72" t="str">
            <v>Noraidīts</v>
          </cell>
          <cell r="D72" t="str">
            <v>1.1.1.1/16/A/099</v>
          </cell>
        </row>
        <row r="73">
          <cell r="C73" t="str">
            <v>Noraidīts</v>
          </cell>
          <cell r="D73" t="str">
            <v>1.1.1.1/16/A/100</v>
          </cell>
        </row>
        <row r="74">
          <cell r="C74" t="str">
            <v>Noraidīts</v>
          </cell>
          <cell r="D74" t="str">
            <v>1.1.1.1/16/A/102</v>
          </cell>
        </row>
        <row r="75">
          <cell r="C75" t="str">
            <v>Noraidīts</v>
          </cell>
          <cell r="D75" t="str">
            <v>1.1.1.1/16/A/103</v>
          </cell>
        </row>
        <row r="76">
          <cell r="C76" t="str">
            <v>Noraidīts</v>
          </cell>
          <cell r="D76" t="str">
            <v>1.1.1.1/16/A/105</v>
          </cell>
        </row>
        <row r="77">
          <cell r="C77" t="str">
            <v>Noraidīts</v>
          </cell>
          <cell r="D77" t="str">
            <v>1.1.1.1/16/A/106</v>
          </cell>
        </row>
        <row r="78">
          <cell r="C78" t="str">
            <v>Noraidīts</v>
          </cell>
          <cell r="D78" t="str">
            <v>1.1.1.1/16/A/108</v>
          </cell>
        </row>
        <row r="79">
          <cell r="C79" t="str">
            <v>Noraidīts</v>
          </cell>
          <cell r="D79" t="str">
            <v>1.1.1.1/16/A/109</v>
          </cell>
        </row>
        <row r="80">
          <cell r="C80" t="str">
            <v>Noraidīts</v>
          </cell>
          <cell r="D80" t="str">
            <v>1.1.1.1/16/A/110</v>
          </cell>
        </row>
        <row r="81">
          <cell r="C81" t="str">
            <v>Noraidīts</v>
          </cell>
          <cell r="D81" t="str">
            <v>1.1.1.1/16/A/111</v>
          </cell>
        </row>
        <row r="82">
          <cell r="C82" t="str">
            <v>Noraidīts</v>
          </cell>
          <cell r="D82" t="str">
            <v>1.1.1.1/16/A/112</v>
          </cell>
        </row>
        <row r="83">
          <cell r="C83" t="str">
            <v>Noraidīts</v>
          </cell>
          <cell r="D83" t="str">
            <v>1.1.1.1/16/A/114</v>
          </cell>
        </row>
        <row r="84">
          <cell r="C84" t="str">
            <v>Noraidīts</v>
          </cell>
          <cell r="D84" t="str">
            <v>1.1.1.1/16/A/115</v>
          </cell>
        </row>
        <row r="85">
          <cell r="C85" t="str">
            <v>Noraidīts</v>
          </cell>
          <cell r="D85" t="str">
            <v>1.1.1.1/16/A/116</v>
          </cell>
        </row>
        <row r="86">
          <cell r="C86" t="str">
            <v>Noraidīts</v>
          </cell>
          <cell r="D86" t="str">
            <v>1.1.1.1/16/A/117</v>
          </cell>
        </row>
        <row r="87">
          <cell r="C87" t="str">
            <v>Noraidīts</v>
          </cell>
          <cell r="D87" t="str">
            <v>1.1.1.1/16/A/118</v>
          </cell>
        </row>
        <row r="88">
          <cell r="C88" t="str">
            <v>Noraidīts</v>
          </cell>
          <cell r="D88" t="str">
            <v>1.1.1.1/16/A/119</v>
          </cell>
        </row>
        <row r="89">
          <cell r="C89" t="str">
            <v>Noraidīts</v>
          </cell>
          <cell r="D89" t="str">
            <v>1.1.1.1/16/A/120</v>
          </cell>
        </row>
        <row r="90">
          <cell r="C90" t="str">
            <v>Noraidīts</v>
          </cell>
          <cell r="D90" t="str">
            <v>1.1.1.1/16/A/121</v>
          </cell>
        </row>
        <row r="91">
          <cell r="C91" t="str">
            <v>Noraidīts</v>
          </cell>
          <cell r="D91" t="str">
            <v>1.1.1.1/16/A/122</v>
          </cell>
        </row>
        <row r="92">
          <cell r="C92" t="str">
            <v>Noraidīts</v>
          </cell>
          <cell r="D92" t="str">
            <v>1.1.1.1/16/A/123</v>
          </cell>
        </row>
        <row r="93">
          <cell r="C93" t="str">
            <v>Noraidīts</v>
          </cell>
          <cell r="D93" t="str">
            <v>1.1.1.1/16/A/124</v>
          </cell>
        </row>
        <row r="94">
          <cell r="C94" t="str">
            <v>Noraidīts</v>
          </cell>
          <cell r="D94" t="str">
            <v>1.1.1.1/16/A/125</v>
          </cell>
        </row>
        <row r="95">
          <cell r="C95" t="str">
            <v>Noraidīts</v>
          </cell>
          <cell r="D95" t="str">
            <v>1.1.1.1/16/A/126</v>
          </cell>
        </row>
        <row r="96">
          <cell r="C96" t="str">
            <v>Noraidīts</v>
          </cell>
          <cell r="D96" t="str">
            <v>1.1.1.1/16/A/127</v>
          </cell>
        </row>
        <row r="97">
          <cell r="C97" t="str">
            <v>Noraidīts</v>
          </cell>
          <cell r="D97" t="str">
            <v>1.1.1.1/16/A/128</v>
          </cell>
        </row>
        <row r="98">
          <cell r="C98" t="str">
            <v>Noraidīts</v>
          </cell>
          <cell r="D98" t="str">
            <v>1.1.1.1/16/A/130</v>
          </cell>
        </row>
        <row r="99">
          <cell r="C99" t="str">
            <v>Noraidīts</v>
          </cell>
          <cell r="D99" t="str">
            <v>1.1.1.1/16/A/132</v>
          </cell>
        </row>
        <row r="100">
          <cell r="C100" t="str">
            <v>Noraidīts</v>
          </cell>
          <cell r="D100" t="str">
            <v>1.1.1.1/16/A/134</v>
          </cell>
        </row>
        <row r="101">
          <cell r="C101" t="str">
            <v>Noraidīts</v>
          </cell>
          <cell r="D101" t="str">
            <v>1.1.1.1/16/A/136</v>
          </cell>
        </row>
        <row r="102">
          <cell r="C102" t="str">
            <v>Noraidīts</v>
          </cell>
          <cell r="D102" t="str">
            <v>1.1.1.1/16/A/137</v>
          </cell>
        </row>
        <row r="103">
          <cell r="C103" t="str">
            <v>Noraidīts</v>
          </cell>
          <cell r="D103" t="str">
            <v>1.1.1.1/16/A/138</v>
          </cell>
        </row>
        <row r="104">
          <cell r="C104" t="str">
            <v>Noraidīts</v>
          </cell>
          <cell r="D104" t="str">
            <v>1.1.1.1/16/A/139</v>
          </cell>
        </row>
        <row r="105">
          <cell r="C105" t="str">
            <v>Noraidīts</v>
          </cell>
          <cell r="D105" t="str">
            <v>1.1.1.1/16/A/140</v>
          </cell>
        </row>
        <row r="106">
          <cell r="C106" t="str">
            <v>Noraidīts</v>
          </cell>
          <cell r="D106" t="str">
            <v>1.1.1.1/16/A/142</v>
          </cell>
        </row>
        <row r="107">
          <cell r="C107" t="str">
            <v>Noraidīts</v>
          </cell>
          <cell r="D107" t="str">
            <v>1.1.1.1/16/A/143</v>
          </cell>
        </row>
        <row r="108">
          <cell r="C108" t="str">
            <v>Noraidīts</v>
          </cell>
          <cell r="D108" t="str">
            <v>1.1.1.1/16/A/145</v>
          </cell>
        </row>
        <row r="109">
          <cell r="C109" t="str">
            <v>Noraidīts</v>
          </cell>
          <cell r="D109" t="str">
            <v>1.1.1.1/16/A/146</v>
          </cell>
        </row>
        <row r="110">
          <cell r="C110" t="str">
            <v>Noraidīts</v>
          </cell>
          <cell r="D110" t="str">
            <v>1.1.1.1/16/A/149</v>
          </cell>
        </row>
        <row r="111">
          <cell r="C111" t="str">
            <v>Noraidīts</v>
          </cell>
          <cell r="D111" t="str">
            <v>1.1.1.1/16/A/150</v>
          </cell>
        </row>
        <row r="112">
          <cell r="C112" t="str">
            <v>Noraidīts</v>
          </cell>
          <cell r="D112" t="str">
            <v>1.1.1.1/16/A/151</v>
          </cell>
        </row>
        <row r="113">
          <cell r="C113" t="str">
            <v>Noraidīts</v>
          </cell>
          <cell r="D113" t="str">
            <v>1.1.1.1/16/A/152</v>
          </cell>
        </row>
        <row r="114">
          <cell r="C114" t="str">
            <v>Noraidīts</v>
          </cell>
          <cell r="D114" t="str">
            <v>1.1.1.1/16/A/153</v>
          </cell>
        </row>
        <row r="115">
          <cell r="C115" t="str">
            <v>Noraidīts</v>
          </cell>
          <cell r="D115" t="str">
            <v>1.1.1.1/16/A/155</v>
          </cell>
        </row>
        <row r="116">
          <cell r="C116" t="str">
            <v>Noraidīts</v>
          </cell>
          <cell r="D116" t="str">
            <v>1.1.1.1/16/A/156</v>
          </cell>
        </row>
        <row r="117">
          <cell r="C117" t="str">
            <v>Noraidīts</v>
          </cell>
          <cell r="D117" t="str">
            <v>1.1.1.1/16/A/157</v>
          </cell>
        </row>
        <row r="118">
          <cell r="C118" t="str">
            <v>Noraidīts</v>
          </cell>
          <cell r="D118" t="str">
            <v>1.1.1.1/16/A/158</v>
          </cell>
        </row>
        <row r="119">
          <cell r="C119" t="str">
            <v>Noraidīts</v>
          </cell>
          <cell r="D119" t="str">
            <v>1.1.1.1/16/A/159</v>
          </cell>
        </row>
        <row r="120">
          <cell r="C120" t="str">
            <v>Noraidīts</v>
          </cell>
          <cell r="D120" t="str">
            <v>1.1.1.1/16/A/161</v>
          </cell>
        </row>
        <row r="121">
          <cell r="C121" t="str">
            <v>Noraidīts</v>
          </cell>
          <cell r="D121" t="str">
            <v>1.1.1.1/16/A/162</v>
          </cell>
        </row>
        <row r="122">
          <cell r="C122" t="str">
            <v>Noraidīts</v>
          </cell>
          <cell r="D122" t="str">
            <v>1.1.1.1/16/A/163</v>
          </cell>
        </row>
        <row r="123">
          <cell r="C123" t="str">
            <v>Noraidīts</v>
          </cell>
          <cell r="D123" t="str">
            <v>1.1.1.1/16/A/164</v>
          </cell>
        </row>
        <row r="124">
          <cell r="C124" t="str">
            <v>Noraidīts</v>
          </cell>
          <cell r="D124" t="str">
            <v>1.1.1.1/16/A/166</v>
          </cell>
        </row>
        <row r="125">
          <cell r="C125" t="str">
            <v>Noraidīts</v>
          </cell>
          <cell r="D125" t="str">
            <v>1.1.1.1/16/A/167</v>
          </cell>
        </row>
        <row r="126">
          <cell r="C126" t="str">
            <v>Noraidīts</v>
          </cell>
          <cell r="D126" t="str">
            <v>1.1.1.1/16/A/168</v>
          </cell>
        </row>
        <row r="127">
          <cell r="C127" t="str">
            <v>Noraidīts</v>
          </cell>
          <cell r="D127" t="str">
            <v>1.1.1.1/16/A/169</v>
          </cell>
        </row>
        <row r="128">
          <cell r="C128" t="str">
            <v>Noraidīts</v>
          </cell>
          <cell r="D128" t="str">
            <v>1.1.1.1/16/A/170</v>
          </cell>
        </row>
        <row r="129">
          <cell r="C129" t="str">
            <v>Noraidīts</v>
          </cell>
          <cell r="D129" t="str">
            <v>1.1.1.1/16/A/171</v>
          </cell>
        </row>
        <row r="130">
          <cell r="C130" t="str">
            <v>Noraidīts</v>
          </cell>
          <cell r="D130" t="str">
            <v>1.1.1.1/16/A/172</v>
          </cell>
        </row>
        <row r="131">
          <cell r="C131" t="str">
            <v>Noraidīts</v>
          </cell>
          <cell r="D131" t="str">
            <v>1.1.1.1/16/A/173</v>
          </cell>
        </row>
        <row r="132">
          <cell r="C132" t="str">
            <v>Noraidīts</v>
          </cell>
          <cell r="D132" t="str">
            <v>1.1.1.1/16/A/175</v>
          </cell>
        </row>
        <row r="133">
          <cell r="C133" t="str">
            <v>Noraidīts</v>
          </cell>
          <cell r="D133" t="str">
            <v>1.1.1.1/16/A/176</v>
          </cell>
        </row>
        <row r="134">
          <cell r="C134" t="str">
            <v>Noraidīts</v>
          </cell>
          <cell r="D134" t="str">
            <v>1.1.1.1/16/A/177</v>
          </cell>
        </row>
        <row r="135">
          <cell r="C135" t="str">
            <v>Noraidīts</v>
          </cell>
          <cell r="D135" t="str">
            <v>1.1.1.1/16/A/178</v>
          </cell>
        </row>
        <row r="136">
          <cell r="C136" t="str">
            <v>Noraidīts</v>
          </cell>
          <cell r="D136" t="str">
            <v>1.1.1.1/16/A/179</v>
          </cell>
        </row>
        <row r="137">
          <cell r="C137" t="str">
            <v>Noraidīts</v>
          </cell>
          <cell r="D137" t="str">
            <v>1.1.1.1/16/A/180</v>
          </cell>
        </row>
        <row r="138">
          <cell r="C138" t="str">
            <v>Noraidīts</v>
          </cell>
          <cell r="D138" t="str">
            <v>1.1.1.1/16/A/181</v>
          </cell>
        </row>
        <row r="139">
          <cell r="C139" t="str">
            <v>Noraidīts</v>
          </cell>
          <cell r="D139" t="str">
            <v>1.1.1.1/16/A/183</v>
          </cell>
        </row>
        <row r="140">
          <cell r="C140" t="str">
            <v>Noraidīts</v>
          </cell>
          <cell r="D140" t="str">
            <v>1.1.1.1/16/A/184</v>
          </cell>
        </row>
        <row r="141">
          <cell r="C141" t="str">
            <v>Noraidīts</v>
          </cell>
          <cell r="D141" t="str">
            <v>1.1.1.1/16/A/186</v>
          </cell>
        </row>
        <row r="142">
          <cell r="C142" t="str">
            <v>Noraidīts</v>
          </cell>
          <cell r="D142" t="str">
            <v>1.1.1.1/16/A/187</v>
          </cell>
        </row>
        <row r="143">
          <cell r="C143" t="str">
            <v>Noraidīts</v>
          </cell>
          <cell r="D143" t="str">
            <v>1.1.1.1/16/A/188</v>
          </cell>
        </row>
        <row r="144">
          <cell r="C144" t="str">
            <v>Noraidīts</v>
          </cell>
          <cell r="D144" t="str">
            <v>1.1.1.1/16/A/189</v>
          </cell>
        </row>
        <row r="145">
          <cell r="C145" t="str">
            <v>Noraidīts</v>
          </cell>
          <cell r="D145" t="str">
            <v>1.1.1.1/16/A/190</v>
          </cell>
        </row>
        <row r="146">
          <cell r="C146" t="str">
            <v>Noraidīts</v>
          </cell>
          <cell r="D146" t="str">
            <v>1.1.1.1/16/A/191</v>
          </cell>
        </row>
        <row r="147">
          <cell r="C147" t="str">
            <v>Noraidīts</v>
          </cell>
          <cell r="D147" t="str">
            <v>1.1.1.1/16/A/193</v>
          </cell>
        </row>
        <row r="148">
          <cell r="C148" t="str">
            <v>Noraidīts</v>
          </cell>
          <cell r="D148" t="str">
            <v>1.1.1.1/16/A/194</v>
          </cell>
        </row>
        <row r="149">
          <cell r="C149" t="str">
            <v>Noraidīts</v>
          </cell>
          <cell r="D149" t="str">
            <v>1.1.1.1/16/A/195</v>
          </cell>
        </row>
        <row r="150">
          <cell r="C150" t="str">
            <v>Noraidīts</v>
          </cell>
          <cell r="D150" t="str">
            <v>1.1.1.1/16/A/196</v>
          </cell>
        </row>
        <row r="151">
          <cell r="C151" t="str">
            <v>Noraidīts</v>
          </cell>
          <cell r="D151" t="str">
            <v>1.1.1.1/16/A/198</v>
          </cell>
        </row>
        <row r="152">
          <cell r="C152" t="str">
            <v>Noraidīts</v>
          </cell>
          <cell r="D152" t="str">
            <v>1.1.1.1/16/A/199</v>
          </cell>
        </row>
        <row r="153">
          <cell r="C153" t="str">
            <v>Noraidīts</v>
          </cell>
          <cell r="D153" t="str">
            <v>1.1.1.1/16/A/200</v>
          </cell>
        </row>
        <row r="154">
          <cell r="C154" t="str">
            <v>Noraidīts</v>
          </cell>
          <cell r="D154" t="str">
            <v>1.1.1.1/16/A/201</v>
          </cell>
        </row>
        <row r="155">
          <cell r="C155" t="str">
            <v>Noraidīts</v>
          </cell>
          <cell r="D155" t="str">
            <v>1.1.1.1/16/A/202</v>
          </cell>
        </row>
        <row r="156">
          <cell r="C156" t="str">
            <v>Noraidīts</v>
          </cell>
          <cell r="D156" t="str">
            <v>1.1.1.1/16/A/204</v>
          </cell>
        </row>
        <row r="157">
          <cell r="C157" t="str">
            <v>Noraidīts</v>
          </cell>
          <cell r="D157" t="str">
            <v>1.1.1.1/16/A/205</v>
          </cell>
        </row>
        <row r="158">
          <cell r="C158" t="str">
            <v>Noraidīts</v>
          </cell>
          <cell r="D158" t="str">
            <v>1.1.1.1/16/A/206</v>
          </cell>
        </row>
        <row r="159">
          <cell r="C159" t="str">
            <v>Noraidīts</v>
          </cell>
          <cell r="D159" t="str">
            <v>1.1.1.1/16/A/207</v>
          </cell>
        </row>
        <row r="160">
          <cell r="C160" t="str">
            <v>Noraidīts</v>
          </cell>
          <cell r="D160" t="str">
            <v>1.1.1.1/16/A/208</v>
          </cell>
        </row>
        <row r="161">
          <cell r="C161" t="str">
            <v>Noraidīts</v>
          </cell>
          <cell r="D161" t="str">
            <v>1.1.1.1/16/A/209</v>
          </cell>
        </row>
        <row r="162">
          <cell r="C162" t="str">
            <v>Noraidīts</v>
          </cell>
          <cell r="D162" t="str">
            <v>1.1.1.1/16/A/210</v>
          </cell>
        </row>
        <row r="163">
          <cell r="C163" t="str">
            <v>Noraidīts</v>
          </cell>
          <cell r="D163" t="str">
            <v>1.1.1.1/16/A/212</v>
          </cell>
        </row>
        <row r="164">
          <cell r="C164" t="str">
            <v>Noraidīts</v>
          </cell>
          <cell r="D164" t="str">
            <v>1.1.1.1/16/A/214</v>
          </cell>
        </row>
        <row r="165">
          <cell r="C165" t="str">
            <v>Noraidīts</v>
          </cell>
          <cell r="D165" t="str">
            <v>1.1.1.1/16/A/216</v>
          </cell>
        </row>
        <row r="166">
          <cell r="C166" t="str">
            <v>Noraidīts</v>
          </cell>
          <cell r="D166" t="str">
            <v>1.1.1.1/16/A/217</v>
          </cell>
        </row>
        <row r="167">
          <cell r="C167" t="str">
            <v>Noraidīts</v>
          </cell>
          <cell r="D167" t="str">
            <v>1.1.1.1/16/A/218</v>
          </cell>
        </row>
        <row r="168">
          <cell r="C168" t="str">
            <v>Noraidīts</v>
          </cell>
          <cell r="D168" t="str">
            <v>1.1.1.1/16/A/220</v>
          </cell>
        </row>
        <row r="169">
          <cell r="C169" t="str">
            <v>Noraidīts</v>
          </cell>
          <cell r="D169" t="str">
            <v>1.1.1.1/16/A/221</v>
          </cell>
        </row>
        <row r="170">
          <cell r="C170" t="str">
            <v>Noraidīts</v>
          </cell>
          <cell r="D170" t="str">
            <v>1.1.1.1/16/A/222</v>
          </cell>
        </row>
        <row r="171">
          <cell r="C171" t="str">
            <v>Noraidīts</v>
          </cell>
          <cell r="D171" t="str">
            <v>1.1.1.1/16/A/223</v>
          </cell>
        </row>
        <row r="172">
          <cell r="C172" t="str">
            <v>Noraidīts</v>
          </cell>
          <cell r="D172" t="str">
            <v>1.1.1.1/16/A/224</v>
          </cell>
        </row>
        <row r="173">
          <cell r="C173" t="str">
            <v>Noraidīts</v>
          </cell>
          <cell r="D173" t="str">
            <v>1.1.1.1/16/A/225</v>
          </cell>
        </row>
        <row r="174">
          <cell r="C174" t="str">
            <v>Noraidīts</v>
          </cell>
          <cell r="D174" t="str">
            <v>1.1.1.1/16/A/226</v>
          </cell>
        </row>
        <row r="175">
          <cell r="C175" t="str">
            <v>Noraidīts</v>
          </cell>
          <cell r="D175" t="str">
            <v>1.1.1.1/16/A/227</v>
          </cell>
        </row>
        <row r="176">
          <cell r="C176" t="str">
            <v>Noraidīts</v>
          </cell>
          <cell r="D176" t="str">
            <v>1.1.1.1/16/A/228</v>
          </cell>
        </row>
        <row r="177">
          <cell r="C177" t="str">
            <v>Noraidīts</v>
          </cell>
          <cell r="D177" t="str">
            <v>1.1.1.1/16/A/229</v>
          </cell>
        </row>
        <row r="178">
          <cell r="C178" t="str">
            <v>Noraidīts</v>
          </cell>
          <cell r="D178" t="str">
            <v>1.1.1.1/16/A/230</v>
          </cell>
        </row>
        <row r="179">
          <cell r="C179" t="str">
            <v>Noraidīts</v>
          </cell>
          <cell r="D179" t="str">
            <v>1.1.1.1/16/A/231</v>
          </cell>
        </row>
        <row r="180">
          <cell r="C180" t="str">
            <v>Noraidīts</v>
          </cell>
          <cell r="D180" t="str">
            <v>1.1.1.1/16/A/232</v>
          </cell>
        </row>
        <row r="181">
          <cell r="C181" t="str">
            <v>Noraidīts</v>
          </cell>
          <cell r="D181" t="str">
            <v>1.1.1.1/16/A/233</v>
          </cell>
        </row>
        <row r="182">
          <cell r="C182" t="str">
            <v>Noraidīts</v>
          </cell>
          <cell r="D182" t="str">
            <v>1.1.1.1/16/A/235</v>
          </cell>
        </row>
        <row r="183">
          <cell r="C183" t="str">
            <v>Noraidīts</v>
          </cell>
          <cell r="D183" t="str">
            <v>1.1.1.1/16/A/236</v>
          </cell>
        </row>
        <row r="184">
          <cell r="C184" t="str">
            <v>Noraidīts</v>
          </cell>
          <cell r="D184" t="str">
            <v>1.1.1.1/16/A/237</v>
          </cell>
        </row>
        <row r="185">
          <cell r="C185" t="str">
            <v>Noraidīts</v>
          </cell>
          <cell r="D185" t="str">
            <v>1.1.1.1/16/A/238</v>
          </cell>
        </row>
        <row r="186">
          <cell r="C186" t="str">
            <v>Noraidīts</v>
          </cell>
          <cell r="D186" t="str">
            <v>1.1.1.1/16/A/239</v>
          </cell>
        </row>
        <row r="187">
          <cell r="C187" t="str">
            <v>Noraidīts</v>
          </cell>
          <cell r="D187" t="str">
            <v>1.1.1.1/16/A/240</v>
          </cell>
        </row>
        <row r="188">
          <cell r="C188" t="str">
            <v>Noraidīts</v>
          </cell>
          <cell r="D188" t="str">
            <v>1.1.1.1/16/A/241</v>
          </cell>
        </row>
        <row r="189">
          <cell r="C189" t="str">
            <v>Noraidīts</v>
          </cell>
          <cell r="D189" t="str">
            <v>1.1.1.1/16/A/242</v>
          </cell>
        </row>
        <row r="190">
          <cell r="C190" t="str">
            <v>Noraidīts</v>
          </cell>
          <cell r="D190" t="str">
            <v>1.1.1.1/16/A/243</v>
          </cell>
        </row>
        <row r="191">
          <cell r="C191" t="str">
            <v>Noraidīts</v>
          </cell>
          <cell r="D191" t="str">
            <v>1.1.1.1/16/A/244</v>
          </cell>
        </row>
        <row r="192">
          <cell r="C192" t="str">
            <v>Noraidīts</v>
          </cell>
          <cell r="D192" t="str">
            <v>1.1.1.1/16/A/245</v>
          </cell>
        </row>
        <row r="193">
          <cell r="C193" t="str">
            <v>Noraidīts</v>
          </cell>
          <cell r="D193" t="str">
            <v>1.1.1.1/16/A/246</v>
          </cell>
        </row>
        <row r="194">
          <cell r="C194" t="str">
            <v>Noraidīts</v>
          </cell>
          <cell r="D194" t="str">
            <v>1.1.1.1/16/A/247</v>
          </cell>
        </row>
        <row r="195">
          <cell r="C195" t="str">
            <v>Noraidīts</v>
          </cell>
          <cell r="D195" t="str">
            <v>1.1.1.1/16/A/248</v>
          </cell>
        </row>
        <row r="196">
          <cell r="C196" t="str">
            <v>Noraidīts</v>
          </cell>
          <cell r="D196" t="str">
            <v>1.1.1.1/16/A/249</v>
          </cell>
        </row>
        <row r="197">
          <cell r="C197" t="str">
            <v>Noraidīts</v>
          </cell>
          <cell r="D197" t="str">
            <v>1.1.1.1/16/A/250</v>
          </cell>
        </row>
        <row r="198">
          <cell r="C198" t="str">
            <v>Noraidīts</v>
          </cell>
          <cell r="D198" t="str">
            <v>1.1.1.1/16/A/251</v>
          </cell>
        </row>
        <row r="199">
          <cell r="C199" t="str">
            <v>Noraidīts</v>
          </cell>
          <cell r="D199" t="str">
            <v>1.1.1.1/16/A/253</v>
          </cell>
        </row>
        <row r="200">
          <cell r="C200" t="str">
            <v>Noraidīts</v>
          </cell>
          <cell r="D200" t="str">
            <v>1.1.1.1/16/A/254</v>
          </cell>
        </row>
        <row r="201">
          <cell r="C201" t="str">
            <v>Noraidīts</v>
          </cell>
          <cell r="D201" t="str">
            <v>1.1.1.1/16/A/255</v>
          </cell>
        </row>
        <row r="202">
          <cell r="C202" t="str">
            <v>Noraidīts</v>
          </cell>
          <cell r="D202" t="str">
            <v>1.1.1.1/16/A/262</v>
          </cell>
        </row>
        <row r="203">
          <cell r="C203" t="str">
            <v>Noraidīts</v>
          </cell>
          <cell r="D203" t="str">
            <v>1.1.1.1/16/A/263</v>
          </cell>
        </row>
        <row r="204">
          <cell r="C204" t="str">
            <v>Noraidīts</v>
          </cell>
          <cell r="D204" t="str">
            <v>1.1.1.1/16/A/264</v>
          </cell>
        </row>
        <row r="205">
          <cell r="C205" t="str">
            <v>Noraidīts</v>
          </cell>
          <cell r="D205" t="str">
            <v>1.1.1.1/16/A/265</v>
          </cell>
        </row>
        <row r="206">
          <cell r="C206" t="str">
            <v>Noraidīts</v>
          </cell>
          <cell r="D206" t="str">
            <v>1.1.1.1/16/A/266</v>
          </cell>
        </row>
        <row r="207">
          <cell r="C207" t="str">
            <v>Noraidīts</v>
          </cell>
          <cell r="D207" t="str">
            <v>1.1.1.1/16/A/268</v>
          </cell>
        </row>
        <row r="208">
          <cell r="C208" t="str">
            <v>Noraidīts</v>
          </cell>
          <cell r="D208" t="str">
            <v>1.1.1.1/16/A/269</v>
          </cell>
        </row>
        <row r="209">
          <cell r="C209" t="str">
            <v>Noraidīts</v>
          </cell>
          <cell r="D209" t="str">
            <v>1.1.1.1/16/A/270</v>
          </cell>
        </row>
        <row r="210">
          <cell r="C210" t="str">
            <v>Noraidīts</v>
          </cell>
          <cell r="D210" t="str">
            <v>1.1.1.1/16/A/271</v>
          </cell>
        </row>
        <row r="211">
          <cell r="C211" t="str">
            <v>Noraidīts</v>
          </cell>
          <cell r="D211" t="str">
            <v>1.1.1.1/16/A/273</v>
          </cell>
        </row>
        <row r="212">
          <cell r="C212" t="str">
            <v>Noraidīts</v>
          </cell>
          <cell r="D212" t="str">
            <v>1.1.1.1/16/A/274</v>
          </cell>
        </row>
        <row r="213">
          <cell r="C213" t="str">
            <v>Noraidīts</v>
          </cell>
          <cell r="D213" t="str">
            <v>1.1.1.1/16/A/275</v>
          </cell>
        </row>
        <row r="214">
          <cell r="C214" t="str">
            <v>Noraidīts</v>
          </cell>
          <cell r="D214" t="str">
            <v>1.1.1.1/16/A/276</v>
          </cell>
        </row>
        <row r="215">
          <cell r="C215" t="str">
            <v>Noraidīts</v>
          </cell>
          <cell r="D215" t="str">
            <v>1.1.1.1/16/A/277</v>
          </cell>
        </row>
        <row r="216">
          <cell r="C216" t="str">
            <v>Noraidīts</v>
          </cell>
          <cell r="D216" t="str">
            <v>1.1.1.1/16/A/278</v>
          </cell>
        </row>
        <row r="217">
          <cell r="C217" t="str">
            <v>Noraidīts</v>
          </cell>
          <cell r="D217" t="str">
            <v>1.1.1.1/16/A/279</v>
          </cell>
        </row>
        <row r="218">
          <cell r="C218" t="str">
            <v>Noraidīts</v>
          </cell>
          <cell r="D218" t="str">
            <v>1.1.1.1/16/A/282</v>
          </cell>
        </row>
        <row r="219">
          <cell r="C219" t="str">
            <v>Noraidīts</v>
          </cell>
          <cell r="D219" t="str">
            <v>1.1.1.1/16/A/283</v>
          </cell>
        </row>
        <row r="220">
          <cell r="C220" t="str">
            <v>Noraidīts</v>
          </cell>
          <cell r="D220" t="str">
            <v>1.1.1.1/16/A/284</v>
          </cell>
        </row>
        <row r="221">
          <cell r="C221" t="str">
            <v>Noraidīts</v>
          </cell>
          <cell r="D221" t="str">
            <v>1.1.1.1/16/A/285</v>
          </cell>
        </row>
        <row r="222">
          <cell r="C222" t="str">
            <v>Noraidīts</v>
          </cell>
          <cell r="D222" t="str">
            <v>1.1.1.1/16/A/286</v>
          </cell>
        </row>
        <row r="223">
          <cell r="C223" t="str">
            <v>Noraidīts</v>
          </cell>
          <cell r="D223" t="str">
            <v>1.1.1.1/16/A/287</v>
          </cell>
        </row>
        <row r="224">
          <cell r="C224" t="str">
            <v>Noraidīts</v>
          </cell>
          <cell r="D224" t="str">
            <v>1.1.1.1/16/A/289</v>
          </cell>
        </row>
        <row r="225">
          <cell r="C225" t="str">
            <v>Noraidīts</v>
          </cell>
          <cell r="D225" t="str">
            <v>1.1.1.1/16/A/291</v>
          </cell>
        </row>
        <row r="226">
          <cell r="C226" t="str">
            <v>Noraidīts</v>
          </cell>
          <cell r="D226" t="str">
            <v>1.1.1.1/16/A/293</v>
          </cell>
        </row>
        <row r="227">
          <cell r="C227" t="str">
            <v>Noraidīts</v>
          </cell>
          <cell r="D227" t="str">
            <v>1.1.1.1/16/A/295</v>
          </cell>
        </row>
        <row r="228">
          <cell r="C228" t="str">
            <v>Noraidīts</v>
          </cell>
          <cell r="D228" t="str">
            <v>1.1.1.1/16/A/296</v>
          </cell>
        </row>
        <row r="229">
          <cell r="C229" t="str">
            <v>Noraidīts</v>
          </cell>
          <cell r="D229" t="str">
            <v>1.1.1.1/16/A/297</v>
          </cell>
        </row>
        <row r="230">
          <cell r="C230" t="str">
            <v>Noraidīts</v>
          </cell>
          <cell r="D230" t="str">
            <v>1.1.1.1/16/A/298</v>
          </cell>
        </row>
        <row r="231">
          <cell r="C231" t="str">
            <v>Noraidīts</v>
          </cell>
          <cell r="D231" t="str">
            <v>1.1.1.1/16/A/299</v>
          </cell>
        </row>
        <row r="232">
          <cell r="C232" t="str">
            <v>Noraidīts</v>
          </cell>
          <cell r="D232" t="str">
            <v>1.1.1.1/16/A/300</v>
          </cell>
        </row>
        <row r="233">
          <cell r="C233" t="str">
            <v>Noraidīts</v>
          </cell>
          <cell r="D233" t="str">
            <v>1.1.1.1/16/A/301</v>
          </cell>
        </row>
        <row r="234">
          <cell r="C234" t="str">
            <v>Noraidīts</v>
          </cell>
          <cell r="D234" t="str">
            <v>1.1.1.1/16/A/302</v>
          </cell>
        </row>
        <row r="235">
          <cell r="C235" t="str">
            <v>Noraidīts</v>
          </cell>
          <cell r="D235" t="str">
            <v>1.1.1.1/16/A/303</v>
          </cell>
        </row>
        <row r="236">
          <cell r="C236" t="str">
            <v>Noraidīts</v>
          </cell>
          <cell r="D236" t="str">
            <v>1.1.1.1/16/A/304</v>
          </cell>
        </row>
        <row r="237">
          <cell r="C237" t="str">
            <v>Noraidīts</v>
          </cell>
          <cell r="D237" t="str">
            <v>1.1.1.1/16/A/305</v>
          </cell>
        </row>
        <row r="238">
          <cell r="C238" t="str">
            <v>Noraidīts</v>
          </cell>
          <cell r="D238" t="str">
            <v>1.1.1.1/16/A/306</v>
          </cell>
        </row>
        <row r="239">
          <cell r="C239" t="str">
            <v>Noraidīts</v>
          </cell>
          <cell r="D239" t="str">
            <v>1.1.1.1/16/A/308</v>
          </cell>
        </row>
        <row r="240">
          <cell r="C240" t="str">
            <v>Noraidīts</v>
          </cell>
          <cell r="D240" t="str">
            <v>1.1.1.1/16/A/309</v>
          </cell>
        </row>
        <row r="241">
          <cell r="C241" t="str">
            <v>Noraidīts</v>
          </cell>
          <cell r="D241" t="str">
            <v>1.1.1.1/16/A/310</v>
          </cell>
        </row>
        <row r="242">
          <cell r="C242" t="str">
            <v>Līgums</v>
          </cell>
          <cell r="D242" t="str">
            <v>1.1.1.1/16/A/001</v>
          </cell>
        </row>
        <row r="243">
          <cell r="C243" t="str">
            <v>Līgums</v>
          </cell>
          <cell r="D243" t="str">
            <v>1.1.1.1/16/A/003</v>
          </cell>
        </row>
        <row r="244">
          <cell r="C244" t="str">
            <v>Līgums</v>
          </cell>
          <cell r="D244" t="str">
            <v>1.1.1.1/16/A/004</v>
          </cell>
        </row>
        <row r="245">
          <cell r="C245" t="str">
            <v>Līgums</v>
          </cell>
          <cell r="D245" t="str">
            <v>1.1.1.1/16/A/007</v>
          </cell>
        </row>
        <row r="246">
          <cell r="C246" t="str">
            <v>Līgums</v>
          </cell>
          <cell r="D246" t="str">
            <v>1.1.1.1/16/A/008</v>
          </cell>
        </row>
        <row r="247">
          <cell r="C247" t="str">
            <v>Līgums</v>
          </cell>
          <cell r="D247" t="str">
            <v>1.1.1.1/16/A/010</v>
          </cell>
        </row>
        <row r="248">
          <cell r="C248" t="str">
            <v>Līgums</v>
          </cell>
          <cell r="D248" t="str">
            <v>1.1.1.1/16/A/013</v>
          </cell>
        </row>
        <row r="249">
          <cell r="C249" t="str">
            <v>Līgums</v>
          </cell>
          <cell r="D249" t="str">
            <v>1.1.1.1/16/A/015</v>
          </cell>
        </row>
        <row r="250">
          <cell r="C250" t="str">
            <v>Līgums</v>
          </cell>
          <cell r="D250" t="str">
            <v>1.1.1.1/16/A/016</v>
          </cell>
        </row>
        <row r="251">
          <cell r="C251" t="str">
            <v>Līgums</v>
          </cell>
          <cell r="D251" t="str">
            <v>1.1.1.1/16/A/020</v>
          </cell>
        </row>
        <row r="252">
          <cell r="C252" t="str">
            <v>Līgums</v>
          </cell>
          <cell r="D252" t="str">
            <v>1.1.1.1/16/A/025</v>
          </cell>
        </row>
        <row r="253">
          <cell r="C253" t="str">
            <v>Līgums</v>
          </cell>
          <cell r="D253" t="str">
            <v>1.1.1.1/16/A/031</v>
          </cell>
        </row>
        <row r="254">
          <cell r="C254" t="str">
            <v>Līgums</v>
          </cell>
          <cell r="D254" t="str">
            <v>1.1.1.1/16/A/040</v>
          </cell>
        </row>
        <row r="255">
          <cell r="C255" t="str">
            <v>Līgums</v>
          </cell>
          <cell r="D255" t="str">
            <v>1.1.1.1/16/A/042</v>
          </cell>
        </row>
        <row r="256">
          <cell r="C256" t="str">
            <v>Līgums</v>
          </cell>
          <cell r="D256" t="str">
            <v>1.1.1.1/16/A/044</v>
          </cell>
        </row>
        <row r="257">
          <cell r="C257" t="str">
            <v>Līgums</v>
          </cell>
          <cell r="D257" t="str">
            <v>1.1.1.1/16/A/046</v>
          </cell>
        </row>
        <row r="258">
          <cell r="C258" t="str">
            <v>Līgums</v>
          </cell>
          <cell r="D258" t="str">
            <v>1.1.1.1/16/A/047</v>
          </cell>
        </row>
        <row r="259">
          <cell r="C259" t="str">
            <v>Līgums</v>
          </cell>
          <cell r="D259" t="str">
            <v>1.1.1.1/16/A/048</v>
          </cell>
        </row>
        <row r="260">
          <cell r="C260" t="str">
            <v>Līgums</v>
          </cell>
          <cell r="D260" t="str">
            <v>1.1.1.1/16/A/050</v>
          </cell>
        </row>
        <row r="261">
          <cell r="C261" t="str">
            <v>Līgums</v>
          </cell>
          <cell r="D261" t="str">
            <v>1.1.1.1/16/A/054</v>
          </cell>
        </row>
        <row r="262">
          <cell r="C262" t="str">
            <v>Līgums</v>
          </cell>
          <cell r="D262" t="str">
            <v>1.1.1.1/16/A/055</v>
          </cell>
        </row>
        <row r="263">
          <cell r="C263" t="str">
            <v>Līgums</v>
          </cell>
          <cell r="D263" t="str">
            <v>1.1.1.1/16/A/065</v>
          </cell>
        </row>
        <row r="264">
          <cell r="C264" t="str">
            <v>Līgums</v>
          </cell>
          <cell r="D264" t="str">
            <v>1.1.1.1/16/A/066</v>
          </cell>
        </row>
        <row r="265">
          <cell r="C265" t="str">
            <v>Līgums</v>
          </cell>
          <cell r="D265" t="str">
            <v>1.1.1.1/16/A/072</v>
          </cell>
        </row>
        <row r="266">
          <cell r="C266" t="str">
            <v>Līgums</v>
          </cell>
          <cell r="D266" t="str">
            <v>1.1.1.1/16/A/073</v>
          </cell>
        </row>
        <row r="267">
          <cell r="C267" t="str">
            <v>Līgums</v>
          </cell>
          <cell r="D267" t="str">
            <v>1.1.1.1/16/A/077</v>
          </cell>
        </row>
        <row r="268">
          <cell r="C268" t="str">
            <v>Līgums</v>
          </cell>
          <cell r="D268" t="str">
            <v>1.1.1.1/16/A/078</v>
          </cell>
        </row>
        <row r="269">
          <cell r="C269" t="str">
            <v>Līgums</v>
          </cell>
          <cell r="D269" t="str">
            <v>1.1.1.1/16/A/079</v>
          </cell>
        </row>
        <row r="270">
          <cell r="C270" t="str">
            <v>Līgums</v>
          </cell>
          <cell r="D270" t="str">
            <v>1.1.1.1/16/A/085</v>
          </cell>
        </row>
        <row r="271">
          <cell r="C271" t="str">
            <v>Līgums</v>
          </cell>
          <cell r="D271" t="str">
            <v>1.1.1.1/16/A/091</v>
          </cell>
        </row>
        <row r="272">
          <cell r="C272" t="str">
            <v>Līgums</v>
          </cell>
          <cell r="D272" t="str">
            <v>1.1.1.1/16/A/094</v>
          </cell>
        </row>
        <row r="273">
          <cell r="C273" t="str">
            <v>Līgums</v>
          </cell>
          <cell r="D273" t="str">
            <v>1.1.1.1/16/A/097</v>
          </cell>
        </row>
        <row r="274">
          <cell r="C274" t="str">
            <v>Līgums</v>
          </cell>
          <cell r="D274" t="str">
            <v>1.1.1.1/16/A/101</v>
          </cell>
        </row>
        <row r="275">
          <cell r="C275" t="str">
            <v>Līgums</v>
          </cell>
          <cell r="D275" t="str">
            <v>1.1.1.1/16/A/104</v>
          </cell>
        </row>
        <row r="276">
          <cell r="C276" t="str">
            <v>Līgums</v>
          </cell>
          <cell r="D276" t="str">
            <v>1.1.1.1/16/A/107</v>
          </cell>
        </row>
        <row r="277">
          <cell r="C277" t="str">
            <v>Līgums</v>
          </cell>
          <cell r="D277" t="str">
            <v>1.1.1.1/16/A/113</v>
          </cell>
        </row>
        <row r="278">
          <cell r="C278" t="str">
            <v>Līgums</v>
          </cell>
          <cell r="D278" t="str">
            <v>1.1.1.1/16/A/129</v>
          </cell>
        </row>
        <row r="279">
          <cell r="C279" t="str">
            <v>Līgums</v>
          </cell>
          <cell r="D279" t="str">
            <v>1.1.1.1/16/A/131</v>
          </cell>
        </row>
        <row r="280">
          <cell r="C280" t="str">
            <v>Līgums</v>
          </cell>
          <cell r="D280" t="str">
            <v>1.1.1.1/16/A/133</v>
          </cell>
        </row>
        <row r="281">
          <cell r="C281" t="str">
            <v>Līgums</v>
          </cell>
          <cell r="D281" t="str">
            <v>1.1.1.1/16/A/135</v>
          </cell>
        </row>
        <row r="282">
          <cell r="C282" t="str">
            <v>Līgums</v>
          </cell>
          <cell r="D282" t="str">
            <v>1.1.1.1/16/A/141</v>
          </cell>
        </row>
        <row r="283">
          <cell r="C283" t="str">
            <v>Līgums</v>
          </cell>
          <cell r="D283" t="str">
            <v>1.1.1.1/16/A/144</v>
          </cell>
        </row>
        <row r="284">
          <cell r="C284" t="str">
            <v>Līgums</v>
          </cell>
          <cell r="D284" t="str">
            <v>1.1.1.1/16/A/147</v>
          </cell>
        </row>
        <row r="285">
          <cell r="C285" t="str">
            <v>Līgums</v>
          </cell>
          <cell r="D285" t="str">
            <v>1.1.1.1/16/A/148</v>
          </cell>
        </row>
        <row r="286">
          <cell r="C286" t="str">
            <v>Līgums</v>
          </cell>
          <cell r="D286" t="str">
            <v>1.1.1.1/16/A/154</v>
          </cell>
        </row>
        <row r="287">
          <cell r="C287" t="str">
            <v>Līgums</v>
          </cell>
          <cell r="D287" t="str">
            <v>1.1.1.1/16/A/160</v>
          </cell>
        </row>
        <row r="288">
          <cell r="C288" t="str">
            <v>Līgums</v>
          </cell>
          <cell r="D288" t="str">
            <v>1.1.1.1/16/A/165</v>
          </cell>
        </row>
        <row r="289">
          <cell r="C289" t="str">
            <v>Līgums</v>
          </cell>
          <cell r="D289" t="str">
            <v>1.1.1.1/16/A/174</v>
          </cell>
        </row>
        <row r="290">
          <cell r="C290" t="str">
            <v>Līgums</v>
          </cell>
          <cell r="D290" t="str">
            <v>1.1.1.1/16/A/182</v>
          </cell>
        </row>
        <row r="291">
          <cell r="C291" t="str">
            <v>Līgums</v>
          </cell>
          <cell r="D291" t="str">
            <v>1.1.1.1/16/A/185</v>
          </cell>
        </row>
        <row r="292">
          <cell r="C292" t="str">
            <v>Līgums</v>
          </cell>
          <cell r="D292" t="str">
            <v>1.1.1.1/16/A/192</v>
          </cell>
        </row>
        <row r="293">
          <cell r="C293" t="str">
            <v>Līgums</v>
          </cell>
          <cell r="D293" t="str">
            <v>1.1.1.1/16/A/197</v>
          </cell>
        </row>
        <row r="294">
          <cell r="C294" t="str">
            <v>Līgums</v>
          </cell>
          <cell r="D294" t="str">
            <v>1.1.1.1/16/A/203</v>
          </cell>
        </row>
        <row r="295">
          <cell r="C295" t="str">
            <v>Līgums</v>
          </cell>
          <cell r="D295" t="str">
            <v>1.1.1.1/16/A/211</v>
          </cell>
        </row>
        <row r="296">
          <cell r="C296" t="str">
            <v>Līgums</v>
          </cell>
          <cell r="D296" t="str">
            <v>1.1.1.1/16/A/213</v>
          </cell>
        </row>
        <row r="297">
          <cell r="C297" t="str">
            <v>Līgums</v>
          </cell>
          <cell r="D297" t="str">
            <v>1.1.1.1/16/A/215</v>
          </cell>
        </row>
        <row r="298">
          <cell r="C298" t="str">
            <v>Līgums</v>
          </cell>
          <cell r="D298" t="str">
            <v>1.1.1.1/16/A/219</v>
          </cell>
        </row>
        <row r="299">
          <cell r="C299" t="str">
            <v>Līgums</v>
          </cell>
          <cell r="D299" t="str">
            <v>1.1.1.1/16/A/234</v>
          </cell>
        </row>
        <row r="300">
          <cell r="C300" t="str">
            <v>Līgums</v>
          </cell>
          <cell r="D300" t="str">
            <v>1.1.1.1/16/A/252</v>
          </cell>
        </row>
        <row r="301">
          <cell r="C301" t="str">
            <v>Līgums</v>
          </cell>
          <cell r="D301" t="str">
            <v>1.1.1.1/16/A/256</v>
          </cell>
        </row>
        <row r="302">
          <cell r="C302" t="str">
            <v>Līgums</v>
          </cell>
          <cell r="D302" t="str">
            <v>1.1.1.1/16/A/257</v>
          </cell>
        </row>
        <row r="303">
          <cell r="C303" t="str">
            <v>Līgums</v>
          </cell>
          <cell r="D303" t="str">
            <v>1.1.1.1/16/A/258</v>
          </cell>
        </row>
        <row r="304">
          <cell r="C304" t="str">
            <v>Līgums</v>
          </cell>
          <cell r="D304" t="str">
            <v>1.1.1.1/16/A/259</v>
          </cell>
        </row>
        <row r="305">
          <cell r="C305" t="str">
            <v>Līgums</v>
          </cell>
          <cell r="D305" t="str">
            <v>1.1.1.1/16/A/260</v>
          </cell>
        </row>
        <row r="306">
          <cell r="C306" t="str">
            <v>Līgums</v>
          </cell>
          <cell r="D306" t="str">
            <v>1.1.1.1/16/A/261</v>
          </cell>
        </row>
        <row r="307">
          <cell r="C307" t="str">
            <v>Līgums</v>
          </cell>
          <cell r="D307" t="str">
            <v>1.1.1.1/16/A/267</v>
          </cell>
        </row>
        <row r="308">
          <cell r="C308" t="str">
            <v>Līgums</v>
          </cell>
          <cell r="D308" t="str">
            <v>1.1.1.1/16/A/272</v>
          </cell>
        </row>
        <row r="309">
          <cell r="C309" t="str">
            <v>Līgums</v>
          </cell>
          <cell r="D309" t="str">
            <v>1.1.1.1/16/A/280</v>
          </cell>
        </row>
        <row r="310">
          <cell r="C310" t="str">
            <v>Līgums</v>
          </cell>
          <cell r="D310" t="str">
            <v>1.1.1.1/16/A/281</v>
          </cell>
        </row>
        <row r="311">
          <cell r="C311" t="str">
            <v>Līgums</v>
          </cell>
          <cell r="D311" t="str">
            <v>1.1.1.1/16/A/288</v>
          </cell>
        </row>
        <row r="312">
          <cell r="C312" t="str">
            <v>Līgums</v>
          </cell>
          <cell r="D312" t="str">
            <v>1.1.1.1/16/A/290</v>
          </cell>
        </row>
        <row r="313">
          <cell r="C313" t="str">
            <v>Līgums</v>
          </cell>
          <cell r="D313" t="str">
            <v>1.1.1.1/16/A/292</v>
          </cell>
        </row>
        <row r="314">
          <cell r="C314" t="str">
            <v>Līgums</v>
          </cell>
          <cell r="D314" t="str">
            <v>1.1.1.1/16/A/294</v>
          </cell>
        </row>
        <row r="315">
          <cell r="C315" t="str">
            <v>Līgums</v>
          </cell>
          <cell r="D315" t="str">
            <v>1.1.1.1/16/A/307</v>
          </cell>
        </row>
        <row r="316">
          <cell r="C316" t="str">
            <v>Iesniegts</v>
          </cell>
          <cell r="D316" t="str">
            <v>1.1.1.5/17/I/001</v>
          </cell>
        </row>
        <row r="317">
          <cell r="C317" t="str">
            <v>Apstiprināts ar nosacījumu</v>
          </cell>
          <cell r="D317" t="str">
            <v>1.1.1.5/17/I/002</v>
          </cell>
        </row>
        <row r="318">
          <cell r="C318" t="str">
            <v>Iesniegts</v>
          </cell>
          <cell r="D318" t="str">
            <v>1.1.1.5/17/A/003</v>
          </cell>
        </row>
        <row r="319">
          <cell r="C319" t="str">
            <v>Iesniegts</v>
          </cell>
          <cell r="D319" t="str">
            <v>1.1.1.5/17/A/004</v>
          </cell>
        </row>
        <row r="320">
          <cell r="C320" t="str">
            <v>Līgums</v>
          </cell>
          <cell r="D320" t="str">
            <v>1.1.1.2/16/I/001</v>
          </cell>
        </row>
        <row r="321">
          <cell r="C321" t="str">
            <v>Atsaukts</v>
          </cell>
          <cell r="D321" t="str">
            <v>1.1.1.4/17/I/001</v>
          </cell>
        </row>
        <row r="322">
          <cell r="C322" t="str">
            <v>Apstiprināts</v>
          </cell>
          <cell r="D322" t="str">
            <v>1.1.1.4/17/I/010</v>
          </cell>
        </row>
        <row r="323">
          <cell r="C323" t="str">
            <v>Līgums</v>
          </cell>
          <cell r="D323" t="str">
            <v>1.1.1.4/17/I/002</v>
          </cell>
        </row>
        <row r="324">
          <cell r="C324" t="str">
            <v>Līgums</v>
          </cell>
          <cell r="D324" t="str">
            <v>1.1.1.4/17/I/003</v>
          </cell>
        </row>
        <row r="325">
          <cell r="C325" t="str">
            <v>Līgums</v>
          </cell>
          <cell r="D325" t="str">
            <v>1.1.1.4/17/I/004</v>
          </cell>
        </row>
        <row r="326">
          <cell r="C326" t="str">
            <v>Līgums</v>
          </cell>
          <cell r="D326" t="str">
            <v>1.1.1.4/17/I/005</v>
          </cell>
        </row>
        <row r="327">
          <cell r="C327" t="str">
            <v>Līgums</v>
          </cell>
          <cell r="D327" t="str">
            <v>1.1.1.4/17/I/006</v>
          </cell>
        </row>
        <row r="328">
          <cell r="C328" t="str">
            <v>Līgums</v>
          </cell>
          <cell r="D328" t="str">
            <v>1.1.1.4/17/I/007</v>
          </cell>
        </row>
        <row r="329">
          <cell r="C329" t="str">
            <v>Līgums</v>
          </cell>
          <cell r="D329" t="str">
            <v>1.1.1.4/17/I/008</v>
          </cell>
        </row>
        <row r="330">
          <cell r="C330" t="str">
            <v>Līgums</v>
          </cell>
          <cell r="D330" t="str">
            <v>1.1.1.4/17/I/009</v>
          </cell>
        </row>
        <row r="331">
          <cell r="C331" t="str">
            <v>Līgums</v>
          </cell>
          <cell r="D331" t="str">
            <v>1.1.1.4/17/I/011</v>
          </cell>
        </row>
        <row r="332">
          <cell r="C332" t="str">
            <v>Līgums</v>
          </cell>
          <cell r="D332" t="str">
            <v>1.1.1.4/17/I/012</v>
          </cell>
        </row>
        <row r="333">
          <cell r="C333" t="str">
            <v>Līgums</v>
          </cell>
          <cell r="D333" t="str">
            <v>1.1.1.4/17/I/014</v>
          </cell>
        </row>
        <row r="334">
          <cell r="C334" t="str">
            <v>Līgums</v>
          </cell>
          <cell r="D334" t="str">
            <v>1.1.1.4/17/I/015</v>
          </cell>
        </row>
        <row r="335">
          <cell r="C335" t="str">
            <v>Iesniegti precizējumi</v>
          </cell>
          <cell r="D335" t="str">
            <v>1.1.1.4/17/I/013</v>
          </cell>
        </row>
        <row r="336">
          <cell r="C336" t="str">
            <v>Līgums</v>
          </cell>
          <cell r="D336" t="str">
            <v>1.2.1.1/16/I/001</v>
          </cell>
        </row>
        <row r="337">
          <cell r="C337" t="str">
            <v>Noraidīts</v>
          </cell>
          <cell r="D337" t="str">
            <v>1.2.1.4/16/A/001</v>
          </cell>
        </row>
        <row r="338">
          <cell r="C338" t="str">
            <v>Noraidīts</v>
          </cell>
          <cell r="D338" t="str">
            <v>1.2.1.4/16/A/002</v>
          </cell>
        </row>
        <row r="339">
          <cell r="C339" t="str">
            <v>Noraidīts</v>
          </cell>
          <cell r="D339" t="str">
            <v>1.2.1.4/16/A/003</v>
          </cell>
        </row>
        <row r="340">
          <cell r="C340" t="str">
            <v>Noraidīts</v>
          </cell>
          <cell r="D340" t="str">
            <v>1.2.1.4/16/A/004</v>
          </cell>
        </row>
        <row r="341">
          <cell r="C341" t="str">
            <v>Noraidīts</v>
          </cell>
          <cell r="D341" t="str">
            <v>1.2.1.4/16/A/005</v>
          </cell>
        </row>
        <row r="342">
          <cell r="C342" t="str">
            <v>Noraidīts</v>
          </cell>
          <cell r="D342" t="str">
            <v>1.2.1.4/16/A/006</v>
          </cell>
        </row>
        <row r="343">
          <cell r="C343" t="str">
            <v>Noraidīts</v>
          </cell>
          <cell r="D343" t="str">
            <v>1.2.1.4/16/A/009</v>
          </cell>
        </row>
        <row r="344">
          <cell r="C344" t="str">
            <v>Noraidīts</v>
          </cell>
          <cell r="D344" t="str">
            <v>1.2.1.4/16/A/010</v>
          </cell>
        </row>
        <row r="345">
          <cell r="C345" t="str">
            <v>Noraidīts</v>
          </cell>
          <cell r="D345" t="str">
            <v>1.2.1.4/16/A/013</v>
          </cell>
        </row>
        <row r="346">
          <cell r="C346" t="str">
            <v>Noraidīts</v>
          </cell>
          <cell r="D346" t="str">
            <v>1.2.1.4/16/A/017</v>
          </cell>
        </row>
        <row r="347">
          <cell r="C347" t="str">
            <v>Noraidīts</v>
          </cell>
          <cell r="D347" t="str">
            <v>1.2.1.4/16/A/019</v>
          </cell>
        </row>
        <row r="348">
          <cell r="C348" t="str">
            <v>Noraidīts</v>
          </cell>
          <cell r="D348" t="str">
            <v>1.2.1.4/16/A/020</v>
          </cell>
        </row>
        <row r="349">
          <cell r="C349" t="str">
            <v>Noraidīts</v>
          </cell>
          <cell r="D349" t="str">
            <v>1.2.1.4/16/A/022</v>
          </cell>
        </row>
        <row r="350">
          <cell r="C350" t="str">
            <v>Noraidīts</v>
          </cell>
          <cell r="D350" t="str">
            <v>1.2.1.4/16/A/023</v>
          </cell>
        </row>
        <row r="351">
          <cell r="C351" t="str">
            <v>Noraidīts</v>
          </cell>
          <cell r="D351" t="str">
            <v>1.2.1.4/16/A/025</v>
          </cell>
        </row>
        <row r="352">
          <cell r="C352" t="str">
            <v>Noraidīts</v>
          </cell>
          <cell r="D352" t="str">
            <v>1.2.1.4/16/A/026</v>
          </cell>
        </row>
        <row r="353">
          <cell r="C353" t="str">
            <v>Noraidīts</v>
          </cell>
          <cell r="D353" t="str">
            <v>1.2.1.4/16/A/027</v>
          </cell>
        </row>
        <row r="354">
          <cell r="C354" t="str">
            <v>Noraidīts</v>
          </cell>
          <cell r="D354" t="str">
            <v>1.2.1.4/16/A/029</v>
          </cell>
        </row>
        <row r="355">
          <cell r="C355" t="str">
            <v>Noraidīts</v>
          </cell>
          <cell r="D355" t="str">
            <v>1.2.1.4/16/A/030</v>
          </cell>
        </row>
        <row r="356">
          <cell r="C356" t="str">
            <v>Noraidīts</v>
          </cell>
          <cell r="D356" t="str">
            <v>1.2.1.4/16/A/035</v>
          </cell>
        </row>
        <row r="357">
          <cell r="C357" t="str">
            <v>Noraidīts</v>
          </cell>
          <cell r="D357" t="str">
            <v>1.2.1.4/16/A/036</v>
          </cell>
        </row>
        <row r="358">
          <cell r="C358" t="str">
            <v>Noraidīts</v>
          </cell>
          <cell r="D358" t="str">
            <v>1.2.1.4/16/A/037</v>
          </cell>
        </row>
        <row r="359">
          <cell r="C359" t="str">
            <v>Noraidīts</v>
          </cell>
          <cell r="D359" t="str">
            <v>1.2.1.4/16/A/039</v>
          </cell>
        </row>
        <row r="360">
          <cell r="C360" t="str">
            <v>Noraidīts</v>
          </cell>
          <cell r="D360" t="str">
            <v>1.2.1.4/16/A/041</v>
          </cell>
        </row>
        <row r="361">
          <cell r="C361" t="str">
            <v>Līgums</v>
          </cell>
          <cell r="D361" t="str">
            <v>1.2.1.4/16/A/007</v>
          </cell>
        </row>
        <row r="362">
          <cell r="C362" t="str">
            <v>Līgums</v>
          </cell>
          <cell r="D362" t="str">
            <v>1.2.1.4/16/A/008</v>
          </cell>
        </row>
        <row r="363">
          <cell r="C363" t="str">
            <v>Līgums</v>
          </cell>
          <cell r="D363" t="str">
            <v>1.2.1.4/16/A/011</v>
          </cell>
        </row>
        <row r="364">
          <cell r="C364" t="str">
            <v>Līgums</v>
          </cell>
          <cell r="D364" t="str">
            <v>1.2.1.4/16/A/012</v>
          </cell>
        </row>
        <row r="365">
          <cell r="C365" t="str">
            <v>Līgums</v>
          </cell>
          <cell r="D365" t="str">
            <v>1.2.1.4/16/A/014</v>
          </cell>
        </row>
        <row r="366">
          <cell r="C366" t="str">
            <v>Līgums</v>
          </cell>
          <cell r="D366" t="str">
            <v>1.2.1.4/16/A/015</v>
          </cell>
        </row>
        <row r="367">
          <cell r="C367" t="str">
            <v>Līgums</v>
          </cell>
          <cell r="D367" t="str">
            <v>1.2.1.4/16/A/016</v>
          </cell>
        </row>
        <row r="368">
          <cell r="C368" t="str">
            <v>Līgums</v>
          </cell>
          <cell r="D368" t="str">
            <v>1.2.1.4/16/A/018</v>
          </cell>
        </row>
        <row r="369">
          <cell r="C369" t="str">
            <v>Līgums</v>
          </cell>
          <cell r="D369" t="str">
            <v>1.2.1.4/16/A/021</v>
          </cell>
        </row>
        <row r="370">
          <cell r="C370" t="str">
            <v>Līgums</v>
          </cell>
          <cell r="D370" t="str">
            <v>1.2.1.4/16/A/024</v>
          </cell>
        </row>
        <row r="371">
          <cell r="C371" t="str">
            <v>Līgums</v>
          </cell>
          <cell r="D371" t="str">
            <v>1.2.1.4/16/A/028</v>
          </cell>
        </row>
        <row r="372">
          <cell r="C372" t="str">
            <v>Līgums</v>
          </cell>
          <cell r="D372" t="str">
            <v>1.2.1.4/16/A/031</v>
          </cell>
        </row>
        <row r="373">
          <cell r="C373" t="str">
            <v>Līgums</v>
          </cell>
          <cell r="D373" t="str">
            <v>1.2.1.4/16/A/032</v>
          </cell>
        </row>
        <row r="374">
          <cell r="C374" t="str">
            <v>Līgums</v>
          </cell>
          <cell r="D374" t="str">
            <v>1.2.1.4/16/A/033</v>
          </cell>
        </row>
        <row r="375">
          <cell r="C375" t="str">
            <v>Līgums</v>
          </cell>
          <cell r="D375" t="str">
            <v>1.2.1.4/16/A/034</v>
          </cell>
        </row>
        <row r="376">
          <cell r="C376" t="str">
            <v>Līgums</v>
          </cell>
          <cell r="D376" t="str">
            <v>1.2.1.4/16/A/038</v>
          </cell>
        </row>
        <row r="377">
          <cell r="C377" t="str">
            <v>Līgums</v>
          </cell>
          <cell r="D377" t="str">
            <v>1.2.1.4/16/A/040</v>
          </cell>
        </row>
        <row r="378">
          <cell r="C378" t="str">
            <v>Līgums</v>
          </cell>
          <cell r="D378" t="str">
            <v>1.2.1.1/16/A/002</v>
          </cell>
        </row>
        <row r="379">
          <cell r="C379" t="str">
            <v>Līgums</v>
          </cell>
          <cell r="D379" t="str">
            <v>1.2.1.1/16/A/003</v>
          </cell>
        </row>
        <row r="380">
          <cell r="C380" t="str">
            <v>Līgums</v>
          </cell>
          <cell r="D380" t="str">
            <v>1.2.1.1/16/A/004</v>
          </cell>
        </row>
        <row r="381">
          <cell r="C381" t="str">
            <v>Līgums</v>
          </cell>
          <cell r="D381" t="str">
            <v>1.2.1.1/16/A/005</v>
          </cell>
        </row>
        <row r="382">
          <cell r="C382" t="str">
            <v>Līgums</v>
          </cell>
          <cell r="D382" t="str">
            <v>1.2.1.1/16/A/006</v>
          </cell>
        </row>
        <row r="383">
          <cell r="C383" t="str">
            <v>Līgums</v>
          </cell>
          <cell r="D383" t="str">
            <v>1.2.1.1/16/A/007</v>
          </cell>
        </row>
        <row r="384">
          <cell r="C384" t="str">
            <v>Līgums</v>
          </cell>
          <cell r="D384" t="str">
            <v>1.2.1.1/16/A/008</v>
          </cell>
        </row>
        <row r="385">
          <cell r="C385" t="str">
            <v>Līgums</v>
          </cell>
          <cell r="D385" t="str">
            <v>1.2.1.1/16/A/009</v>
          </cell>
        </row>
        <row r="386">
          <cell r="C386" t="str">
            <v>Līgums</v>
          </cell>
          <cell r="D386" t="str">
            <v>1.2.1.2/16/I/001</v>
          </cell>
        </row>
        <row r="387">
          <cell r="C387" t="str">
            <v>Noraidīts</v>
          </cell>
          <cell r="D387" t="str">
            <v>1.2.2.1/16/A/005</v>
          </cell>
        </row>
        <row r="388">
          <cell r="C388" t="str">
            <v>Noraidīts</v>
          </cell>
          <cell r="D388" t="str">
            <v>1.2.2.1/16/A/012</v>
          </cell>
        </row>
        <row r="389">
          <cell r="C389" t="str">
            <v>Noraidīts</v>
          </cell>
          <cell r="D389" t="str">
            <v>1.2.2.1/16/A/013</v>
          </cell>
        </row>
        <row r="390">
          <cell r="C390" t="str">
            <v>Līgums</v>
          </cell>
          <cell r="D390" t="str">
            <v>1.2.2.1/16/A/001</v>
          </cell>
        </row>
        <row r="391">
          <cell r="C391" t="str">
            <v>Līgums</v>
          </cell>
          <cell r="D391" t="str">
            <v>1.2.2.1/16/A/002</v>
          </cell>
        </row>
        <row r="392">
          <cell r="C392" t="str">
            <v>Līgums</v>
          </cell>
          <cell r="D392" t="str">
            <v>1.2.2.1/16/A/003</v>
          </cell>
        </row>
        <row r="393">
          <cell r="C393" t="str">
            <v>Līgums</v>
          </cell>
          <cell r="D393" t="str">
            <v>1.2.2.1/16/A/004</v>
          </cell>
        </row>
        <row r="394">
          <cell r="C394" t="str">
            <v>Līgums</v>
          </cell>
          <cell r="D394" t="str">
            <v>1.2.2.1/16/A/006</v>
          </cell>
        </row>
        <row r="395">
          <cell r="C395" t="str">
            <v>Līgums</v>
          </cell>
          <cell r="D395" t="str">
            <v>1.2.2.1/16/A/007</v>
          </cell>
        </row>
        <row r="396">
          <cell r="C396" t="str">
            <v>Līgums</v>
          </cell>
          <cell r="D396" t="str">
            <v>1.2.2.1/16/A/008</v>
          </cell>
        </row>
        <row r="397">
          <cell r="C397" t="str">
            <v>Līgums</v>
          </cell>
          <cell r="D397" t="str">
            <v>1.2.2.1/16/A/009</v>
          </cell>
        </row>
        <row r="398">
          <cell r="C398" t="str">
            <v>Līgums</v>
          </cell>
          <cell r="D398" t="str">
            <v>1.2.2.1/16/A/010</v>
          </cell>
        </row>
        <row r="399">
          <cell r="C399" t="str">
            <v>Līgums</v>
          </cell>
          <cell r="D399" t="str">
            <v>1.2.2.1/16/A/011</v>
          </cell>
        </row>
        <row r="400">
          <cell r="C400" t="str">
            <v>Līgums</v>
          </cell>
          <cell r="D400" t="str">
            <v>1.2.2.2/16/I/001</v>
          </cell>
        </row>
        <row r="401">
          <cell r="C401" t="str">
            <v>Līgums</v>
          </cell>
          <cell r="D401" t="str">
            <v>1.2.2.3/16/I/001</v>
          </cell>
        </row>
        <row r="402">
          <cell r="C402" t="str">
            <v>Līgums</v>
          </cell>
          <cell r="D402" t="str">
            <v>1.2.2.3/16/I/002</v>
          </cell>
        </row>
        <row r="403">
          <cell r="C403" t="str">
            <v>Līgums</v>
          </cell>
          <cell r="D403" t="str">
            <v>1.2.2.3/16/I/003</v>
          </cell>
        </row>
        <row r="404">
          <cell r="C404" t="str">
            <v>Līgums</v>
          </cell>
          <cell r="D404" t="str">
            <v>10.1.1.0/15/TP/001</v>
          </cell>
        </row>
        <row r="405">
          <cell r="C405" t="str">
            <v>Līgums</v>
          </cell>
          <cell r="D405" t="str">
            <v>10.1.2.0/15/TP/001</v>
          </cell>
        </row>
        <row r="406">
          <cell r="C406" t="str">
            <v>Līgums</v>
          </cell>
          <cell r="D406" t="str">
            <v>10.1.2.0/15/TP/002</v>
          </cell>
        </row>
        <row r="407">
          <cell r="C407" t="str">
            <v>Līgums</v>
          </cell>
          <cell r="D407" t="str">
            <v>10.1.2.0/15/TP/003</v>
          </cell>
        </row>
        <row r="408">
          <cell r="C408" t="str">
            <v>Līgums</v>
          </cell>
          <cell r="D408" t="str">
            <v>10.1.2.0/15/TP/004</v>
          </cell>
        </row>
        <row r="409">
          <cell r="C409" t="str">
            <v>Līgums</v>
          </cell>
          <cell r="D409" t="str">
            <v>10.1.2.0/15/TP/005</v>
          </cell>
        </row>
        <row r="410">
          <cell r="C410" t="str">
            <v>Līgums</v>
          </cell>
          <cell r="D410" t="str">
            <v>10.1.2.0/15/TP/006</v>
          </cell>
        </row>
        <row r="411">
          <cell r="C411" t="str">
            <v>Līgums</v>
          </cell>
          <cell r="D411" t="str">
            <v>10.1.2.0/15/TP/007</v>
          </cell>
        </row>
        <row r="412">
          <cell r="C412" t="str">
            <v>Līgums</v>
          </cell>
          <cell r="D412" t="str">
            <v>10.1.2.0/15/TP/008</v>
          </cell>
        </row>
        <row r="413">
          <cell r="C413" t="str">
            <v>Līgums</v>
          </cell>
          <cell r="D413" t="str">
            <v>10.1.2.0/15/TP/009</v>
          </cell>
        </row>
        <row r="414">
          <cell r="C414" t="str">
            <v>Līgums</v>
          </cell>
          <cell r="D414" t="str">
            <v>10.1.2.0/15/TP/010</v>
          </cell>
        </row>
        <row r="415">
          <cell r="C415" t="str">
            <v>Līgums</v>
          </cell>
          <cell r="D415" t="str">
            <v>10.1.2.0/15/TP/011</v>
          </cell>
        </row>
        <row r="416">
          <cell r="C416" t="str">
            <v>Atsaukts</v>
          </cell>
          <cell r="D416" t="str">
            <v>11.1.1.0/15/TP/019</v>
          </cell>
        </row>
        <row r="417">
          <cell r="C417" t="str">
            <v>Līgums</v>
          </cell>
          <cell r="D417" t="str">
            <v>11.1.1.0/15/TP/001</v>
          </cell>
        </row>
        <row r="418">
          <cell r="C418" t="str">
            <v>Līgums</v>
          </cell>
          <cell r="D418" t="str">
            <v>11.1.1.0/15/TP/002</v>
          </cell>
        </row>
        <row r="419">
          <cell r="C419" t="str">
            <v>Līgums</v>
          </cell>
          <cell r="D419" t="str">
            <v>11.1.1.0/15/TP/003</v>
          </cell>
        </row>
        <row r="420">
          <cell r="C420" t="str">
            <v>Līgums</v>
          </cell>
          <cell r="D420" t="str">
            <v>11.1.1.0/15/TP/004</v>
          </cell>
        </row>
        <row r="421">
          <cell r="C421" t="str">
            <v>Līgums</v>
          </cell>
          <cell r="D421" t="str">
            <v>11.1.1.0/15/TP/005</v>
          </cell>
        </row>
        <row r="422">
          <cell r="C422" t="str">
            <v>Līgums</v>
          </cell>
          <cell r="D422" t="str">
            <v>11.1.1.0/15/TP/006</v>
          </cell>
        </row>
        <row r="423">
          <cell r="C423" t="str">
            <v>Līgums</v>
          </cell>
          <cell r="D423" t="str">
            <v>11.1.1.0/15/TP/007</v>
          </cell>
        </row>
        <row r="424">
          <cell r="C424" t="str">
            <v>Līgums</v>
          </cell>
          <cell r="D424" t="str">
            <v>11.1.1.0/15/TP/008</v>
          </cell>
        </row>
        <row r="425">
          <cell r="C425" t="str">
            <v>Līgums</v>
          </cell>
          <cell r="D425" t="str">
            <v>11.1.1.0/15/TP/009</v>
          </cell>
        </row>
        <row r="426">
          <cell r="C426" t="str">
            <v>Līgums</v>
          </cell>
          <cell r="D426" t="str">
            <v>11.1.1.0/15/TP/010</v>
          </cell>
        </row>
        <row r="427">
          <cell r="C427" t="str">
            <v>Līgums</v>
          </cell>
          <cell r="D427" t="str">
            <v>11.1.1.0/15/TP/011</v>
          </cell>
        </row>
        <row r="428">
          <cell r="C428" t="str">
            <v>Līgums</v>
          </cell>
          <cell r="D428" t="str">
            <v>11.1.1.0/15/TP/012</v>
          </cell>
        </row>
        <row r="429">
          <cell r="C429" t="str">
            <v>Līgums</v>
          </cell>
          <cell r="D429" t="str">
            <v>11.1.1.0/15/TP/013</v>
          </cell>
        </row>
        <row r="430">
          <cell r="C430" t="str">
            <v>Līgums</v>
          </cell>
          <cell r="D430" t="str">
            <v>11.1.1.0/15/TP/014</v>
          </cell>
        </row>
        <row r="431">
          <cell r="C431" t="str">
            <v>Līgums</v>
          </cell>
          <cell r="D431" t="str">
            <v>11.1.1.0/15/TP/015</v>
          </cell>
        </row>
        <row r="432">
          <cell r="C432" t="str">
            <v>Līgums</v>
          </cell>
          <cell r="D432" t="str">
            <v>11.1.1.0/15/TP/016</v>
          </cell>
        </row>
        <row r="433">
          <cell r="C433" t="str">
            <v>Līgums</v>
          </cell>
          <cell r="D433" t="str">
            <v>11.1.1.0/15/TP/017</v>
          </cell>
        </row>
        <row r="434">
          <cell r="C434" t="str">
            <v>Līgums</v>
          </cell>
          <cell r="D434" t="str">
            <v>11.1.1.0/15/TP/018</v>
          </cell>
        </row>
        <row r="435">
          <cell r="C435" t="str">
            <v>Līgums</v>
          </cell>
          <cell r="D435" t="str">
            <v>11.1.1.0/15/TP/020</v>
          </cell>
        </row>
        <row r="436">
          <cell r="C436" t="str">
            <v>Līgums</v>
          </cell>
          <cell r="D436" t="str">
            <v>11.1.1.0/15/TP/021</v>
          </cell>
        </row>
        <row r="437">
          <cell r="C437" t="str">
            <v>Līgums</v>
          </cell>
          <cell r="D437" t="str">
            <v>11.1.1.0/15/TP/022</v>
          </cell>
        </row>
        <row r="438">
          <cell r="C438" t="str">
            <v>Līgums</v>
          </cell>
          <cell r="D438" t="str">
            <v>12.1.1.0/15/TP/001</v>
          </cell>
        </row>
        <row r="439">
          <cell r="C439" t="str">
            <v>Līgums</v>
          </cell>
          <cell r="D439" t="str">
            <v>12.1.1.0/15/TP/002</v>
          </cell>
        </row>
        <row r="440">
          <cell r="C440" t="str">
            <v>Līgums</v>
          </cell>
          <cell r="D440" t="str">
            <v>12.1.1.0/15/TP/003</v>
          </cell>
        </row>
        <row r="441">
          <cell r="C441" t="str">
            <v>Līgums</v>
          </cell>
          <cell r="D441" t="str">
            <v>12.1.1.0/15/TP/004</v>
          </cell>
        </row>
        <row r="442">
          <cell r="C442" t="str">
            <v>Līgums</v>
          </cell>
          <cell r="D442" t="str">
            <v>12.1.1.0/15/TP/005</v>
          </cell>
        </row>
        <row r="443">
          <cell r="C443" t="str">
            <v>Līgums</v>
          </cell>
          <cell r="D443" t="str">
            <v>2.1.1.0/16/I/001</v>
          </cell>
        </row>
        <row r="444">
          <cell r="C444" t="str">
            <v>Iesniegts</v>
          </cell>
          <cell r="D444" t="str">
            <v>2.2.1.1/17/I/026</v>
          </cell>
        </row>
        <row r="445">
          <cell r="C445" t="str">
            <v>Iesniegts</v>
          </cell>
          <cell r="D445" t="str">
            <v>2.2.1.1/17/I/035</v>
          </cell>
        </row>
        <row r="446">
          <cell r="C446" t="str">
            <v>Līgums</v>
          </cell>
          <cell r="D446" t="str">
            <v>2.2.1.1/16/I/001</v>
          </cell>
        </row>
        <row r="447">
          <cell r="C447" t="str">
            <v>Līgums</v>
          </cell>
          <cell r="D447" t="str">
            <v>2.2.1.1/16/I/002</v>
          </cell>
        </row>
        <row r="448">
          <cell r="C448" t="str">
            <v>Līgums</v>
          </cell>
          <cell r="D448" t="str">
            <v>2.2.1.1/16/I/003</v>
          </cell>
        </row>
        <row r="449">
          <cell r="C449" t="str">
            <v>Līgums</v>
          </cell>
          <cell r="D449" t="str">
            <v>2.2.1.1/16/I/004</v>
          </cell>
        </row>
        <row r="450">
          <cell r="C450" t="str">
            <v>Līgums</v>
          </cell>
          <cell r="D450" t="str">
            <v>2.2.1.1/17/I/001</v>
          </cell>
        </row>
        <row r="451">
          <cell r="C451" t="str">
            <v>Līgums</v>
          </cell>
          <cell r="D451" t="str">
            <v>2.2.1.1/17/I/002</v>
          </cell>
        </row>
        <row r="452">
          <cell r="C452" t="str">
            <v>Līgums</v>
          </cell>
          <cell r="D452" t="str">
            <v>2.2.1.1/17/I/003</v>
          </cell>
        </row>
        <row r="453">
          <cell r="C453" t="str">
            <v>Līgums</v>
          </cell>
          <cell r="D453" t="str">
            <v>2.2.1.1/17/I/004</v>
          </cell>
        </row>
        <row r="454">
          <cell r="C454" t="str">
            <v>Līgums</v>
          </cell>
          <cell r="D454" t="str">
            <v>2.2.1.1/17/I/008</v>
          </cell>
        </row>
        <row r="455">
          <cell r="C455" t="str">
            <v>Līgums</v>
          </cell>
          <cell r="D455" t="str">
            <v>2.2.1.1/17/I/009</v>
          </cell>
        </row>
        <row r="456">
          <cell r="C456" t="str">
            <v>Līgums</v>
          </cell>
          <cell r="D456" t="str">
            <v>2.2.1.1/17/I/015</v>
          </cell>
        </row>
        <row r="457">
          <cell r="C457" t="str">
            <v>Līgums</v>
          </cell>
          <cell r="D457" t="str">
            <v>2.2.1.1/17/I/021</v>
          </cell>
        </row>
        <row r="458">
          <cell r="C458" t="str">
            <v>Apstiprināts ar nosacījumu</v>
          </cell>
          <cell r="D458" t="str">
            <v>2.2.1.1/17/I/006</v>
          </cell>
        </row>
        <row r="459">
          <cell r="C459" t="str">
            <v>Apstiprināts ar nosacījumu</v>
          </cell>
          <cell r="D459" t="str">
            <v>2.2.1.1/17/I/010</v>
          </cell>
        </row>
        <row r="460">
          <cell r="C460" t="str">
            <v>Apstiprināts ar nosacījumu</v>
          </cell>
          <cell r="D460" t="str">
            <v>2.2.1.1/17/I/011</v>
          </cell>
        </row>
        <row r="461">
          <cell r="C461" t="str">
            <v>Apstiprināts ar nosacījumu</v>
          </cell>
          <cell r="D461" t="str">
            <v>2.2.1.1/17/I/012</v>
          </cell>
        </row>
        <row r="462">
          <cell r="C462" t="str">
            <v>Apstiprināts ar nosacījumu</v>
          </cell>
          <cell r="D462" t="str">
            <v>2.2.1.1/17/I/013</v>
          </cell>
        </row>
        <row r="463">
          <cell r="C463" t="str">
            <v>Apstiprināts ar nosacījumu</v>
          </cell>
          <cell r="D463" t="str">
            <v>2.2.1.1/17/I/017</v>
          </cell>
        </row>
        <row r="464">
          <cell r="C464" t="str">
            <v>Apstiprināts ar nosacījumu</v>
          </cell>
          <cell r="D464" t="str">
            <v>2.2.1.1/17/I/019</v>
          </cell>
        </row>
        <row r="465">
          <cell r="C465" t="str">
            <v>Apstiprināts ar nosacījumu</v>
          </cell>
          <cell r="D465" t="str">
            <v>2.2.1.1/17/I/022</v>
          </cell>
        </row>
        <row r="466">
          <cell r="C466" t="str">
            <v>Apstiprināts ar nosacījumu</v>
          </cell>
          <cell r="D466" t="str">
            <v>2.2.1.1/17/I/023</v>
          </cell>
        </row>
        <row r="467">
          <cell r="C467" t="str">
            <v>Apstiprināts ar nosacījumu</v>
          </cell>
          <cell r="D467" t="str">
            <v>2.2.1.1/17/I/024</v>
          </cell>
        </row>
        <row r="468">
          <cell r="C468" t="str">
            <v>Apstiprināts ar nosacījumu</v>
          </cell>
          <cell r="D468" t="str">
            <v>2.2.1.1/17/I/025</v>
          </cell>
        </row>
        <row r="469">
          <cell r="C469" t="str">
            <v>Apstiprināts ar nosacījumu</v>
          </cell>
          <cell r="D469" t="str">
            <v>2.2.1.1/17/I/027</v>
          </cell>
        </row>
        <row r="470">
          <cell r="C470" t="str">
            <v>Apstiprināts ar nosacījumu</v>
          </cell>
          <cell r="D470" t="str">
            <v>2.2.1.1/17/I/030</v>
          </cell>
        </row>
        <row r="471">
          <cell r="C471" t="str">
            <v>Apstiprināts ar nosacījumu</v>
          </cell>
          <cell r="D471" t="str">
            <v>2.2.1.1/17/I/031</v>
          </cell>
        </row>
        <row r="472">
          <cell r="C472" t="str">
            <v>Apstiprināts ar nosacījumu</v>
          </cell>
          <cell r="D472" t="str">
            <v>2.2.1.1/17/I/032</v>
          </cell>
        </row>
        <row r="473">
          <cell r="C473" t="str">
            <v>Apstiprināts ar nosacījumu</v>
          </cell>
          <cell r="D473" t="str">
            <v>2.2.1.1/17/I/033</v>
          </cell>
        </row>
        <row r="474">
          <cell r="C474" t="str">
            <v>Apstiprināts ar nosacījumu</v>
          </cell>
          <cell r="D474" t="str">
            <v>2.2.1.1/17/I/034</v>
          </cell>
        </row>
        <row r="475">
          <cell r="C475" t="str">
            <v>Apstiprināts ar nosacījumu 2</v>
          </cell>
          <cell r="D475" t="str">
            <v>2.2.1.1/17/I/005</v>
          </cell>
        </row>
        <row r="476">
          <cell r="C476" t="str">
            <v>Apstiprināts ar nosacījumu 2</v>
          </cell>
          <cell r="D476" t="str">
            <v>2.2.1.1/17/I/007</v>
          </cell>
        </row>
        <row r="477">
          <cell r="C477" t="str">
            <v>Iesniegti precizējumi</v>
          </cell>
          <cell r="D477" t="str">
            <v>2.2.1.1/17/I/014</v>
          </cell>
        </row>
        <row r="478">
          <cell r="C478" t="str">
            <v>Iesniegti precizējumi</v>
          </cell>
          <cell r="D478" t="str">
            <v>2.2.1.1/17/I/016</v>
          </cell>
        </row>
        <row r="479">
          <cell r="C479" t="str">
            <v>Iesniegti precizējumi</v>
          </cell>
          <cell r="D479" t="str">
            <v>2.2.1.1/17/I/018</v>
          </cell>
        </row>
        <row r="480">
          <cell r="C480" t="str">
            <v>Iesniegti precizējumi</v>
          </cell>
          <cell r="D480" t="str">
            <v>2.2.1.1/17/I/020</v>
          </cell>
        </row>
        <row r="481">
          <cell r="C481" t="str">
            <v>Iesniegti precizējumi</v>
          </cell>
          <cell r="D481" t="str">
            <v>2.2.1.1/17/I/028</v>
          </cell>
        </row>
        <row r="482">
          <cell r="C482" t="str">
            <v>Iesniegti precizējumi</v>
          </cell>
          <cell r="D482" t="str">
            <v>2.2.1.1/17/I/029</v>
          </cell>
        </row>
        <row r="483">
          <cell r="C483" t="str">
            <v>Līgums</v>
          </cell>
          <cell r="D483" t="str">
            <v>2.2.1.2/17/I/001</v>
          </cell>
        </row>
        <row r="484">
          <cell r="C484" t="str">
            <v>Noraidīts</v>
          </cell>
          <cell r="D484" t="str">
            <v>3.1.1.5/16/A/001</v>
          </cell>
        </row>
        <row r="485">
          <cell r="C485" t="str">
            <v>Noraidīts</v>
          </cell>
          <cell r="D485" t="str">
            <v>3.1.1.5/16/A/006</v>
          </cell>
        </row>
        <row r="486">
          <cell r="C486" t="str">
            <v>Noraidīts</v>
          </cell>
          <cell r="D486" t="str">
            <v>3.1.1.5/16/A/007</v>
          </cell>
        </row>
        <row r="487">
          <cell r="C487" t="str">
            <v>Noraidīts</v>
          </cell>
          <cell r="D487" t="str">
            <v>3.1.1.5/16/A/011</v>
          </cell>
        </row>
        <row r="488">
          <cell r="C488" t="str">
            <v>Noraidīts</v>
          </cell>
          <cell r="D488" t="str">
            <v>3.1.1.5/16/A/014</v>
          </cell>
        </row>
        <row r="489">
          <cell r="C489" t="str">
            <v>Noraidīts</v>
          </cell>
          <cell r="D489" t="str">
            <v>3.1.1.5/16/A/018</v>
          </cell>
        </row>
        <row r="490">
          <cell r="C490" t="str">
            <v>Noraidīts</v>
          </cell>
          <cell r="D490" t="str">
            <v>3.1.1.5/16/A/019</v>
          </cell>
        </row>
        <row r="491">
          <cell r="C491" t="str">
            <v>Noraidīts</v>
          </cell>
          <cell r="D491" t="str">
            <v>3.1.1.5/16/A/020</v>
          </cell>
        </row>
        <row r="492">
          <cell r="C492" t="str">
            <v>Noraidīts</v>
          </cell>
          <cell r="D492" t="str">
            <v>3.1.1.5/16/A/021</v>
          </cell>
        </row>
        <row r="493">
          <cell r="C493" t="str">
            <v>Noraidīts</v>
          </cell>
          <cell r="D493" t="str">
            <v>3.1.1.5/16/A/027</v>
          </cell>
        </row>
        <row r="494">
          <cell r="C494" t="str">
            <v>Noraidīts</v>
          </cell>
          <cell r="D494" t="str">
            <v>3.1.1.5/16/A/028</v>
          </cell>
        </row>
        <row r="495">
          <cell r="C495" t="str">
            <v>Noraidīts</v>
          </cell>
          <cell r="D495" t="str">
            <v>3.1.1.5/16/A/030</v>
          </cell>
        </row>
        <row r="496">
          <cell r="C496" t="str">
            <v>Noraidīts</v>
          </cell>
          <cell r="D496" t="str">
            <v>3.1.1.5/16/A/031</v>
          </cell>
        </row>
        <row r="497">
          <cell r="C497" t="str">
            <v>Noraidīts</v>
          </cell>
          <cell r="D497" t="str">
            <v>3.1.1.5/16/A/032</v>
          </cell>
        </row>
        <row r="498">
          <cell r="C498" t="str">
            <v>Noraidīts</v>
          </cell>
          <cell r="D498" t="str">
            <v>3.1.1.5/16/A/041</v>
          </cell>
        </row>
        <row r="499">
          <cell r="C499" t="str">
            <v>Noraidīts</v>
          </cell>
          <cell r="D499" t="str">
            <v>3.1.1.5/16/A/042</v>
          </cell>
        </row>
        <row r="500">
          <cell r="C500" t="str">
            <v>Noraidīts</v>
          </cell>
          <cell r="D500" t="str">
            <v>3.1.1.5/16/A/043</v>
          </cell>
        </row>
        <row r="501">
          <cell r="C501" t="str">
            <v>Noraidīts</v>
          </cell>
          <cell r="D501" t="str">
            <v>3.1.1.5/16/A/045</v>
          </cell>
        </row>
        <row r="502">
          <cell r="C502" t="str">
            <v>Noraidīts</v>
          </cell>
          <cell r="D502" t="str">
            <v>3.1.1.5/16/A/046</v>
          </cell>
        </row>
        <row r="503">
          <cell r="C503" t="str">
            <v>Noraidīts</v>
          </cell>
          <cell r="D503" t="str">
            <v>3.1.1.5/16/A/047</v>
          </cell>
        </row>
        <row r="504">
          <cell r="C504" t="str">
            <v>Noraidīts</v>
          </cell>
          <cell r="D504" t="str">
            <v>3.1.1.5/16/A/049</v>
          </cell>
        </row>
        <row r="505">
          <cell r="C505" t="str">
            <v>Noraidīts</v>
          </cell>
          <cell r="D505" t="str">
            <v>3.1.1.5/16/A/052</v>
          </cell>
        </row>
        <row r="506">
          <cell r="C506" t="str">
            <v>Noraidīts</v>
          </cell>
          <cell r="D506" t="str">
            <v>3.1.1.5/16/A/053</v>
          </cell>
        </row>
        <row r="507">
          <cell r="C507" t="str">
            <v>Noraidīts</v>
          </cell>
          <cell r="D507" t="str">
            <v>3.1.1.5/16/A/056</v>
          </cell>
        </row>
        <row r="508">
          <cell r="C508" t="str">
            <v>Noraidīts</v>
          </cell>
          <cell r="D508" t="str">
            <v>3.1.1.5/16/A/057</v>
          </cell>
        </row>
        <row r="509">
          <cell r="C509" t="str">
            <v>Noraidīts</v>
          </cell>
          <cell r="D509" t="str">
            <v>3.1.1.5/16/A/058</v>
          </cell>
        </row>
        <row r="510">
          <cell r="C510" t="str">
            <v>Noraidīts</v>
          </cell>
          <cell r="D510" t="str">
            <v>3.1.1.5/16/A/059</v>
          </cell>
        </row>
        <row r="511">
          <cell r="C511" t="str">
            <v>Noraidīts</v>
          </cell>
          <cell r="D511" t="str">
            <v>3.1.1.5/16/A/060</v>
          </cell>
        </row>
        <row r="512">
          <cell r="C512" t="str">
            <v>Noraidīts</v>
          </cell>
          <cell r="D512" t="str">
            <v>3.1.1.5/16/A/061</v>
          </cell>
        </row>
        <row r="513">
          <cell r="C513" t="str">
            <v>Noraidīts</v>
          </cell>
          <cell r="D513" t="str">
            <v>3.1.1.5/16/A/062</v>
          </cell>
        </row>
        <row r="514">
          <cell r="C514" t="str">
            <v>Noraidīts</v>
          </cell>
          <cell r="D514" t="str">
            <v>3.1.1.5/16/A/064</v>
          </cell>
        </row>
        <row r="515">
          <cell r="C515" t="str">
            <v>Noraidīts</v>
          </cell>
          <cell r="D515" t="str">
            <v>3.1.1.5/16/A/065</v>
          </cell>
        </row>
        <row r="516">
          <cell r="C516" t="str">
            <v>Noraidīts</v>
          </cell>
          <cell r="D516" t="str">
            <v>3.1.1.5/16/A/067</v>
          </cell>
        </row>
        <row r="517">
          <cell r="C517" t="str">
            <v>Noraidīts</v>
          </cell>
          <cell r="D517" t="str">
            <v>3.1.1.5/16/A/069</v>
          </cell>
        </row>
        <row r="518">
          <cell r="C518" t="str">
            <v>Noraidīts</v>
          </cell>
          <cell r="D518" t="str">
            <v>3.1.1.5/16/A/071</v>
          </cell>
        </row>
        <row r="519">
          <cell r="C519" t="str">
            <v>Noraidīts</v>
          </cell>
          <cell r="D519" t="str">
            <v>3.1.1.5/16/A/074</v>
          </cell>
        </row>
        <row r="520">
          <cell r="C520" t="str">
            <v>Noraidīts</v>
          </cell>
          <cell r="D520" t="str">
            <v>3.1.1.5/16/A/075</v>
          </cell>
        </row>
        <row r="521">
          <cell r="C521" t="str">
            <v>Līgums</v>
          </cell>
          <cell r="D521" t="str">
            <v>3.1.1.5/16/A/002</v>
          </cell>
        </row>
        <row r="522">
          <cell r="C522" t="str">
            <v>Līgums</v>
          </cell>
          <cell r="D522" t="str">
            <v>3.1.1.5/16/A/004</v>
          </cell>
        </row>
        <row r="523">
          <cell r="C523" t="str">
            <v>Līgums</v>
          </cell>
          <cell r="D523" t="str">
            <v>3.1.1.5/16/A/005</v>
          </cell>
        </row>
        <row r="524">
          <cell r="C524" t="str">
            <v>Līgums</v>
          </cell>
          <cell r="D524" t="str">
            <v>3.1.1.5/16/A/008</v>
          </cell>
        </row>
        <row r="525">
          <cell r="C525" t="str">
            <v>Līgums</v>
          </cell>
          <cell r="D525" t="str">
            <v>3.1.1.5/16/A/009</v>
          </cell>
        </row>
        <row r="526">
          <cell r="C526" t="str">
            <v>Līgums</v>
          </cell>
          <cell r="D526" t="str">
            <v>3.1.1.5/16/A/010</v>
          </cell>
        </row>
        <row r="527">
          <cell r="C527" t="str">
            <v>Līgums</v>
          </cell>
          <cell r="D527" t="str">
            <v>3.1.1.5/16/A/012</v>
          </cell>
        </row>
        <row r="528">
          <cell r="C528" t="str">
            <v>Līgums</v>
          </cell>
          <cell r="D528" t="str">
            <v>3.1.1.5/16/A/013</v>
          </cell>
        </row>
        <row r="529">
          <cell r="C529" t="str">
            <v>Līgums</v>
          </cell>
          <cell r="D529" t="str">
            <v>3.1.1.5/16/A/015</v>
          </cell>
        </row>
        <row r="530">
          <cell r="C530" t="str">
            <v>Līgums</v>
          </cell>
          <cell r="D530" t="str">
            <v>3.1.1.5/16/A/016</v>
          </cell>
        </row>
        <row r="531">
          <cell r="C531" t="str">
            <v>Līgums</v>
          </cell>
          <cell r="D531" t="str">
            <v>3.1.1.5/16/A/017</v>
          </cell>
        </row>
        <row r="532">
          <cell r="C532" t="str">
            <v>Līgums</v>
          </cell>
          <cell r="D532" t="str">
            <v>3.1.1.5/16/A/022</v>
          </cell>
        </row>
        <row r="533">
          <cell r="C533" t="str">
            <v>Līgums</v>
          </cell>
          <cell r="D533" t="str">
            <v>3.1.1.5/16/A/023</v>
          </cell>
        </row>
        <row r="534">
          <cell r="C534" t="str">
            <v>Līgums</v>
          </cell>
          <cell r="D534" t="str">
            <v>3.1.1.5/16/A/024</v>
          </cell>
        </row>
        <row r="535">
          <cell r="C535" t="str">
            <v>Līgums</v>
          </cell>
          <cell r="D535" t="str">
            <v>3.1.1.5/16/A/025</v>
          </cell>
        </row>
        <row r="536">
          <cell r="C536" t="str">
            <v>Līgums</v>
          </cell>
          <cell r="D536" t="str">
            <v>3.1.1.5/16/A/026</v>
          </cell>
        </row>
        <row r="537">
          <cell r="C537" t="str">
            <v>Līgums</v>
          </cell>
          <cell r="D537" t="str">
            <v>3.1.1.5/16/A/029</v>
          </cell>
        </row>
        <row r="538">
          <cell r="C538" t="str">
            <v>Līgums</v>
          </cell>
          <cell r="D538" t="str">
            <v>3.1.1.5/16/A/033</v>
          </cell>
        </row>
        <row r="539">
          <cell r="C539" t="str">
            <v>Līgums</v>
          </cell>
          <cell r="D539" t="str">
            <v>3.1.1.5/16/A/034</v>
          </cell>
        </row>
        <row r="540">
          <cell r="C540" t="str">
            <v>Līgums</v>
          </cell>
          <cell r="D540" t="str">
            <v>3.1.1.5/16/A/035</v>
          </cell>
        </row>
        <row r="541">
          <cell r="C541" t="str">
            <v>Līgums</v>
          </cell>
          <cell r="D541" t="str">
            <v>3.1.1.5/16/A/036</v>
          </cell>
        </row>
        <row r="542">
          <cell r="C542" t="str">
            <v>Līgums</v>
          </cell>
          <cell r="D542" t="str">
            <v>3.1.1.5/16/A/037</v>
          </cell>
        </row>
        <row r="543">
          <cell r="C543" t="str">
            <v>Līgums</v>
          </cell>
          <cell r="D543" t="str">
            <v>3.1.1.5/16/A/038</v>
          </cell>
        </row>
        <row r="544">
          <cell r="C544" t="str">
            <v>Līgums</v>
          </cell>
          <cell r="D544" t="str">
            <v>3.1.1.5/16/A/039</v>
          </cell>
        </row>
        <row r="545">
          <cell r="C545" t="str">
            <v>Līgums</v>
          </cell>
          <cell r="D545" t="str">
            <v>3.1.1.5/16/A/040</v>
          </cell>
        </row>
        <row r="546">
          <cell r="C546" t="str">
            <v>Līgums</v>
          </cell>
          <cell r="D546" t="str">
            <v>3.1.1.5/16/A/044</v>
          </cell>
        </row>
        <row r="547">
          <cell r="C547" t="str">
            <v>Līgums</v>
          </cell>
          <cell r="D547" t="str">
            <v>3.1.1.5/16/A/048</v>
          </cell>
        </row>
        <row r="548">
          <cell r="C548" t="str">
            <v>Līgums</v>
          </cell>
          <cell r="D548" t="str">
            <v>3.1.1.5/16/A/050</v>
          </cell>
        </row>
        <row r="549">
          <cell r="C549" t="str">
            <v>Līgums</v>
          </cell>
          <cell r="D549" t="str">
            <v>3.1.1.5/16/A/051</v>
          </cell>
        </row>
        <row r="550">
          <cell r="C550" t="str">
            <v>Līgums</v>
          </cell>
          <cell r="D550" t="str">
            <v>3.1.1.5/16/A/054</v>
          </cell>
        </row>
        <row r="551">
          <cell r="C551" t="str">
            <v>Līgums</v>
          </cell>
          <cell r="D551" t="str">
            <v>3.1.1.5/16/A/055</v>
          </cell>
        </row>
        <row r="552">
          <cell r="C552" t="str">
            <v>Līgums</v>
          </cell>
          <cell r="D552" t="str">
            <v>3.1.1.5/16/A/063</v>
          </cell>
        </row>
        <row r="553">
          <cell r="C553" t="str">
            <v>Līgums</v>
          </cell>
          <cell r="D553" t="str">
            <v>3.1.1.5/16/A/066</v>
          </cell>
        </row>
        <row r="554">
          <cell r="C554" t="str">
            <v>Līgums</v>
          </cell>
          <cell r="D554" t="str">
            <v>3.1.1.5/16/A/068</v>
          </cell>
        </row>
        <row r="555">
          <cell r="C555" t="str">
            <v>Līgums</v>
          </cell>
          <cell r="D555" t="str">
            <v>3.1.1.5/16/A/070</v>
          </cell>
        </row>
        <row r="556">
          <cell r="C556" t="str">
            <v>Līgums</v>
          </cell>
          <cell r="D556" t="str">
            <v>3.1.1.5/16/A/072</v>
          </cell>
        </row>
        <row r="557">
          <cell r="C557" t="str">
            <v>Līgums</v>
          </cell>
          <cell r="D557" t="str">
            <v>3.1.1.5/16/A/073</v>
          </cell>
        </row>
        <row r="558">
          <cell r="C558" t="str">
            <v>Līgums</v>
          </cell>
          <cell r="D558" t="str">
            <v>3.1.1.5/16/A/076</v>
          </cell>
        </row>
        <row r="559">
          <cell r="C559" t="str">
            <v>Līgums</v>
          </cell>
          <cell r="D559" t="str">
            <v>3.1.1.5/16/A/077</v>
          </cell>
        </row>
        <row r="560">
          <cell r="C560" t="str">
            <v>Pabeigts</v>
          </cell>
          <cell r="D560" t="str">
            <v>3.1.1.5/16/A/003</v>
          </cell>
        </row>
        <row r="561">
          <cell r="C561" t="str">
            <v>Līgums</v>
          </cell>
          <cell r="D561" t="str">
            <v>3.1.1.6/16/I/001</v>
          </cell>
        </row>
        <row r="562">
          <cell r="C562" t="str">
            <v>Līgums</v>
          </cell>
          <cell r="D562" t="str">
            <v>3.0.0.0/16/FI/001</v>
          </cell>
        </row>
        <row r="563">
          <cell r="C563" t="str">
            <v>Noraidīts</v>
          </cell>
          <cell r="D563" t="str">
            <v>3.2.1.1/16/A/005</v>
          </cell>
        </row>
        <row r="564">
          <cell r="C564" t="str">
            <v>Noraidīts</v>
          </cell>
          <cell r="D564" t="str">
            <v>3.2.1.1/16/A/008</v>
          </cell>
        </row>
        <row r="565">
          <cell r="C565" t="str">
            <v>Noraidīts</v>
          </cell>
          <cell r="D565" t="str">
            <v>3.2.1.1/16/A/015</v>
          </cell>
        </row>
        <row r="566">
          <cell r="C566" t="str">
            <v>Līgums</v>
          </cell>
          <cell r="D566" t="str">
            <v>3.2.1.1/16/A/001</v>
          </cell>
        </row>
        <row r="567">
          <cell r="C567" t="str">
            <v>Līgums</v>
          </cell>
          <cell r="D567" t="str">
            <v>3.2.1.1/16/A/002</v>
          </cell>
        </row>
        <row r="568">
          <cell r="C568" t="str">
            <v>Līgums</v>
          </cell>
          <cell r="D568" t="str">
            <v>3.2.1.1/16/A/003</v>
          </cell>
        </row>
        <row r="569">
          <cell r="C569" t="str">
            <v>Līgums</v>
          </cell>
          <cell r="D569" t="str">
            <v>3.2.1.1/16/A/004</v>
          </cell>
        </row>
        <row r="570">
          <cell r="C570" t="str">
            <v>Līgums</v>
          </cell>
          <cell r="D570" t="str">
            <v>3.2.1.1/16/A/006</v>
          </cell>
        </row>
        <row r="571">
          <cell r="C571" t="str">
            <v>Līgums</v>
          </cell>
          <cell r="D571" t="str">
            <v>3.2.1.1/16/A/007</v>
          </cell>
        </row>
        <row r="572">
          <cell r="C572" t="str">
            <v>Līgums</v>
          </cell>
          <cell r="D572" t="str">
            <v>3.2.1.1/16/A/009</v>
          </cell>
        </row>
        <row r="573">
          <cell r="C573" t="str">
            <v>Līgums</v>
          </cell>
          <cell r="D573" t="str">
            <v>3.2.1.1/16/A/010</v>
          </cell>
        </row>
        <row r="574">
          <cell r="C574" t="str">
            <v>Līgums</v>
          </cell>
          <cell r="D574" t="str">
            <v>3.2.1.1/16/A/011</v>
          </cell>
        </row>
        <row r="575">
          <cell r="C575" t="str">
            <v>Līgums</v>
          </cell>
          <cell r="D575" t="str">
            <v>3.2.1.1/16/A/012</v>
          </cell>
        </row>
        <row r="576">
          <cell r="C576" t="str">
            <v>Līgums</v>
          </cell>
          <cell r="D576" t="str">
            <v>3.2.1.1/16/A/013</v>
          </cell>
        </row>
        <row r="577">
          <cell r="C577" t="str">
            <v>Līgums</v>
          </cell>
          <cell r="D577" t="str">
            <v>3.2.1.1/16/A/014</v>
          </cell>
        </row>
        <row r="578">
          <cell r="C578" t="str">
            <v>Līgums</v>
          </cell>
          <cell r="D578" t="str">
            <v>3.2.1.1/16/A/016</v>
          </cell>
        </row>
        <row r="579">
          <cell r="C579" t="str">
            <v>Līgums</v>
          </cell>
          <cell r="D579" t="str">
            <v>3.2.1.1/16/A/017</v>
          </cell>
        </row>
        <row r="580">
          <cell r="C580" t="str">
            <v>Līgums</v>
          </cell>
          <cell r="D580" t="str">
            <v>3.2.1.2/16/I/001</v>
          </cell>
        </row>
        <row r="581">
          <cell r="C581" t="str">
            <v>Līgums</v>
          </cell>
          <cell r="D581" t="str">
            <v>3.2.1.2/16/I/002</v>
          </cell>
        </row>
        <row r="582">
          <cell r="C582" t="str">
            <v>Iesniegts</v>
          </cell>
          <cell r="D582" t="str">
            <v>3.3.1.0/17/I/014</v>
          </cell>
        </row>
        <row r="583">
          <cell r="C583" t="str">
            <v>Iesniegts</v>
          </cell>
          <cell r="D583" t="str">
            <v>3.3.1.0/17/I/044</v>
          </cell>
        </row>
        <row r="584">
          <cell r="C584" t="str">
            <v>Iesniegts</v>
          </cell>
          <cell r="D584" t="str">
            <v>3.3.1.0/17/I/045</v>
          </cell>
        </row>
        <row r="585">
          <cell r="C585" t="str">
            <v>Līgums</v>
          </cell>
          <cell r="D585" t="str">
            <v>3.3.1.0/16/I/005</v>
          </cell>
        </row>
        <row r="586">
          <cell r="C586" t="str">
            <v>Līgums</v>
          </cell>
          <cell r="D586" t="str">
            <v>3.3.1.0/16/I/031</v>
          </cell>
        </row>
        <row r="587">
          <cell r="C587" t="str">
            <v>Līgums</v>
          </cell>
          <cell r="D587" t="str">
            <v>3.3.1.0/17/I/005</v>
          </cell>
        </row>
        <row r="588">
          <cell r="C588" t="str">
            <v>Līgums</v>
          </cell>
          <cell r="D588" t="str">
            <v>3.3.1.0/17/I/006</v>
          </cell>
        </row>
        <row r="589">
          <cell r="C589" t="str">
            <v>Atsaukts</v>
          </cell>
          <cell r="D589" t="str">
            <v>3.3.1.0/16/I/017</v>
          </cell>
        </row>
        <row r="590">
          <cell r="C590" t="str">
            <v>Atsaukts</v>
          </cell>
          <cell r="D590" t="str">
            <v>3.3.1.0/17/I/016</v>
          </cell>
        </row>
        <row r="591">
          <cell r="C591" t="str">
            <v>Atsaukts</v>
          </cell>
          <cell r="D591" t="str">
            <v>3.3.1.0/17/I/019</v>
          </cell>
        </row>
        <row r="592">
          <cell r="C592" t="str">
            <v>Atsaukts</v>
          </cell>
          <cell r="D592" t="str">
            <v>3.3.1.0/17/I/027</v>
          </cell>
        </row>
        <row r="593">
          <cell r="C593" t="str">
            <v>Apstiprināts</v>
          </cell>
          <cell r="D593" t="str">
            <v>3.3.1.0/17/I/009</v>
          </cell>
        </row>
        <row r="594">
          <cell r="C594" t="str">
            <v>Līgums</v>
          </cell>
          <cell r="D594" t="str">
            <v>3.3.1.0/16/I/001</v>
          </cell>
        </row>
        <row r="595">
          <cell r="C595" t="str">
            <v>Līgums</v>
          </cell>
          <cell r="D595" t="str">
            <v>3.3.1.0/16/I/003</v>
          </cell>
        </row>
        <row r="596">
          <cell r="C596" t="str">
            <v>Līgums</v>
          </cell>
          <cell r="D596" t="str">
            <v>3.3.1.0/16/I/004</v>
          </cell>
        </row>
        <row r="597">
          <cell r="C597" t="str">
            <v>Līgums</v>
          </cell>
          <cell r="D597" t="str">
            <v>3.3.1.0/16/I/007</v>
          </cell>
        </row>
        <row r="598">
          <cell r="C598" t="str">
            <v>Līgums</v>
          </cell>
          <cell r="D598" t="str">
            <v>3.3.1.0/16/I/010</v>
          </cell>
        </row>
        <row r="599">
          <cell r="C599" t="str">
            <v>Līgums</v>
          </cell>
          <cell r="D599" t="str">
            <v>3.3.1.0/16/I/012</v>
          </cell>
        </row>
        <row r="600">
          <cell r="C600" t="str">
            <v>Līgums</v>
          </cell>
          <cell r="D600" t="str">
            <v>3.3.1.0/16/I/030</v>
          </cell>
        </row>
        <row r="601">
          <cell r="C601" t="str">
            <v>Līgums</v>
          </cell>
          <cell r="D601" t="str">
            <v>3.3.1.0/17/I/004</v>
          </cell>
        </row>
        <row r="602">
          <cell r="C602" t="str">
            <v>Līgums</v>
          </cell>
          <cell r="D602" t="str">
            <v>3.3.1.0/17/I/007</v>
          </cell>
        </row>
        <row r="603">
          <cell r="C603" t="str">
            <v>Pabeigts</v>
          </cell>
          <cell r="D603" t="str">
            <v>3.3.1.0/16/I/002</v>
          </cell>
        </row>
        <row r="604">
          <cell r="C604" t="str">
            <v>Pabeigts</v>
          </cell>
          <cell r="D604" t="str">
            <v>3.3.1.0/16/I/008</v>
          </cell>
        </row>
        <row r="605">
          <cell r="C605" t="str">
            <v>Apstiprināts ar nosacījumu</v>
          </cell>
          <cell r="D605" t="str">
            <v>3.3.1.0/17/I/028</v>
          </cell>
        </row>
        <row r="606">
          <cell r="C606" t="str">
            <v>Apstiprināts ar nosacījumu</v>
          </cell>
          <cell r="D606" t="str">
            <v>3.3.1.0/17/I/032</v>
          </cell>
        </row>
        <row r="607">
          <cell r="C607" t="str">
            <v>Apstiprināts ar nosacījumu</v>
          </cell>
          <cell r="D607" t="str">
            <v>3.3.1.0/17/I/034</v>
          </cell>
        </row>
        <row r="608">
          <cell r="C608" t="str">
            <v>Apstiprināts ar nosacījumu</v>
          </cell>
          <cell r="D608" t="str">
            <v>3.3.1.0/17/I/038</v>
          </cell>
        </row>
        <row r="609">
          <cell r="C609" t="str">
            <v>Apstiprināts ar nosacījumu</v>
          </cell>
          <cell r="D609" t="str">
            <v>3.3.1.0/17/I/039</v>
          </cell>
        </row>
        <row r="610">
          <cell r="C610" t="str">
            <v>Apstiprināts ar nosacījumu</v>
          </cell>
          <cell r="D610" t="str">
            <v>3.3.1.0/17/I/043</v>
          </cell>
        </row>
        <row r="611">
          <cell r="C611" t="str">
            <v>Atsaukts</v>
          </cell>
          <cell r="D611" t="str">
            <v>3.3.1.0/16/I/006</v>
          </cell>
        </row>
        <row r="612">
          <cell r="C612" t="str">
            <v>Atsaukts</v>
          </cell>
          <cell r="D612" t="str">
            <v>3.3.1.0/16/I/023</v>
          </cell>
        </row>
        <row r="613">
          <cell r="C613" t="str">
            <v>Atsaukts</v>
          </cell>
          <cell r="D613" t="str">
            <v>3.3.1.0/17/I/037</v>
          </cell>
        </row>
        <row r="614">
          <cell r="C614" t="str">
            <v>Apstiprināts</v>
          </cell>
          <cell r="D614" t="str">
            <v>3.3.1.0/16/I/024</v>
          </cell>
        </row>
        <row r="615">
          <cell r="C615" t="str">
            <v>Līgums</v>
          </cell>
          <cell r="D615" t="str">
            <v>3.3.1.0/16/I/009</v>
          </cell>
        </row>
        <row r="616">
          <cell r="C616" t="str">
            <v>Līgums</v>
          </cell>
          <cell r="D616" t="str">
            <v>3.3.1.0/16/I/011</v>
          </cell>
        </row>
        <row r="617">
          <cell r="C617" t="str">
            <v>Līgums</v>
          </cell>
          <cell r="D617" t="str">
            <v>3.3.1.0/16/I/013</v>
          </cell>
        </row>
        <row r="618">
          <cell r="C618" t="str">
            <v>Līgums</v>
          </cell>
          <cell r="D618" t="str">
            <v>3.3.1.0/16/I/014</v>
          </cell>
        </row>
        <row r="619">
          <cell r="C619" t="str">
            <v>Līgums</v>
          </cell>
          <cell r="D619" t="str">
            <v>3.3.1.0/16/I/015</v>
          </cell>
        </row>
        <row r="620">
          <cell r="C620" t="str">
            <v>Līgums</v>
          </cell>
          <cell r="D620" t="str">
            <v>3.3.1.0/16/I/016</v>
          </cell>
        </row>
        <row r="621">
          <cell r="C621" t="str">
            <v>Līgums</v>
          </cell>
          <cell r="D621" t="str">
            <v>3.3.1.0/16/I/018</v>
          </cell>
        </row>
        <row r="622">
          <cell r="C622" t="str">
            <v>Līgums</v>
          </cell>
          <cell r="D622" t="str">
            <v>3.3.1.0/16/I/019</v>
          </cell>
        </row>
        <row r="623">
          <cell r="C623" t="str">
            <v>Līgums</v>
          </cell>
          <cell r="D623" t="str">
            <v>3.3.1.0/16/I/020</v>
          </cell>
        </row>
        <row r="624">
          <cell r="C624" t="str">
            <v>Līgums</v>
          </cell>
          <cell r="D624" t="str">
            <v>3.3.1.0/16/I/021</v>
          </cell>
        </row>
        <row r="625">
          <cell r="C625" t="str">
            <v>Līgums</v>
          </cell>
          <cell r="D625" t="str">
            <v>3.3.1.0/16/I/022</v>
          </cell>
        </row>
        <row r="626">
          <cell r="C626" t="str">
            <v>Līgums</v>
          </cell>
          <cell r="D626" t="str">
            <v>3.3.1.0/16/I/025</v>
          </cell>
        </row>
        <row r="627">
          <cell r="C627" t="str">
            <v>Līgums</v>
          </cell>
          <cell r="D627" t="str">
            <v>3.3.1.0/16/I/026</v>
          </cell>
        </row>
        <row r="628">
          <cell r="C628" t="str">
            <v>Līgums</v>
          </cell>
          <cell r="D628" t="str">
            <v>3.3.1.0/16/I/027</v>
          </cell>
        </row>
        <row r="629">
          <cell r="C629" t="str">
            <v>Līgums</v>
          </cell>
          <cell r="D629" t="str">
            <v>3.3.1.0/16/I/028</v>
          </cell>
        </row>
        <row r="630">
          <cell r="C630" t="str">
            <v>Līgums</v>
          </cell>
          <cell r="D630" t="str">
            <v>3.3.1.0/16/I/029</v>
          </cell>
        </row>
        <row r="631">
          <cell r="C631" t="str">
            <v>Līgums</v>
          </cell>
          <cell r="D631" t="str">
            <v>3.3.1.0/16/I/032</v>
          </cell>
        </row>
        <row r="632">
          <cell r="C632" t="str">
            <v>Līgums</v>
          </cell>
          <cell r="D632" t="str">
            <v>3.3.1.0/16/I/033</v>
          </cell>
        </row>
        <row r="633">
          <cell r="C633" t="str">
            <v>Līgums</v>
          </cell>
          <cell r="D633" t="str">
            <v>3.3.1.0/16/I/034</v>
          </cell>
        </row>
        <row r="634">
          <cell r="C634" t="str">
            <v>Līgums</v>
          </cell>
          <cell r="D634" t="str">
            <v>3.3.1.0/17/I/001</v>
          </cell>
        </row>
        <row r="635">
          <cell r="C635" t="str">
            <v>Līgums</v>
          </cell>
          <cell r="D635" t="str">
            <v>3.3.1.0/17/I/002</v>
          </cell>
        </row>
        <row r="636">
          <cell r="C636" t="str">
            <v>Līgums</v>
          </cell>
          <cell r="D636" t="str">
            <v>3.3.1.0/17/I/011</v>
          </cell>
        </row>
        <row r="637">
          <cell r="C637" t="str">
            <v>Apstiprināts ar nosacījumu</v>
          </cell>
          <cell r="D637" t="str">
            <v>3.3.1.0/17/I/003</v>
          </cell>
        </row>
        <row r="638">
          <cell r="C638" t="str">
            <v>Apstiprināts ar nosacījumu</v>
          </cell>
          <cell r="D638" t="str">
            <v>3.3.1.0/17/I/008</v>
          </cell>
        </row>
        <row r="639">
          <cell r="C639" t="str">
            <v>Apstiprināts ar nosacījumu</v>
          </cell>
          <cell r="D639" t="str">
            <v>3.3.1.0/17/I/017</v>
          </cell>
        </row>
        <row r="640">
          <cell r="C640" t="str">
            <v>Apstiprināts ar nosacījumu</v>
          </cell>
          <cell r="D640" t="str">
            <v>3.3.1.0/17/I/018</v>
          </cell>
        </row>
        <row r="641">
          <cell r="C641" t="str">
            <v>Apstiprināts ar nosacījumu</v>
          </cell>
          <cell r="D641" t="str">
            <v>3.3.1.0/17/I/020</v>
          </cell>
        </row>
        <row r="642">
          <cell r="C642" t="str">
            <v>Apstiprināts ar nosacījumu</v>
          </cell>
          <cell r="D642" t="str">
            <v>3.3.1.0/17/I/021</v>
          </cell>
        </row>
        <row r="643">
          <cell r="C643" t="str">
            <v>Apstiprināts ar nosacījumu</v>
          </cell>
          <cell r="D643" t="str">
            <v>3.3.1.0/17/I/022</v>
          </cell>
        </row>
        <row r="644">
          <cell r="C644" t="str">
            <v>Apstiprināts ar nosacījumu</v>
          </cell>
          <cell r="D644" t="str">
            <v>3.3.1.0/17/I/023</v>
          </cell>
        </row>
        <row r="645">
          <cell r="C645" t="str">
            <v>Apstiprināts ar nosacījumu</v>
          </cell>
          <cell r="D645" t="str">
            <v>3.3.1.0/17/I/024</v>
          </cell>
        </row>
        <row r="646">
          <cell r="C646" t="str">
            <v>Apstiprināts ar nosacījumu</v>
          </cell>
          <cell r="D646" t="str">
            <v>3.3.1.0/17/I/025</v>
          </cell>
        </row>
        <row r="647">
          <cell r="C647" t="str">
            <v>Apstiprināts ar nosacījumu</v>
          </cell>
          <cell r="D647" t="str">
            <v>3.3.1.0/17/I/026</v>
          </cell>
        </row>
        <row r="648">
          <cell r="C648" t="str">
            <v>Apstiprināts ar nosacījumu</v>
          </cell>
          <cell r="D648" t="str">
            <v>3.3.1.0/17/I/029</v>
          </cell>
        </row>
        <row r="649">
          <cell r="C649" t="str">
            <v>Apstiprināts ar nosacījumu</v>
          </cell>
          <cell r="D649" t="str">
            <v>3.3.1.0/17/I/030</v>
          </cell>
        </row>
        <row r="650">
          <cell r="C650" t="str">
            <v>Apstiprināts ar nosacījumu</v>
          </cell>
          <cell r="D650" t="str">
            <v>3.3.1.0/17/I/031</v>
          </cell>
        </row>
        <row r="651">
          <cell r="C651" t="str">
            <v>Apstiprināts ar nosacījumu</v>
          </cell>
          <cell r="D651" t="str">
            <v>3.3.1.0/17/I/033</v>
          </cell>
        </row>
        <row r="652">
          <cell r="C652" t="str">
            <v>Apstiprināts ar nosacījumu</v>
          </cell>
          <cell r="D652" t="str">
            <v>3.3.1.0/17/I/036</v>
          </cell>
        </row>
        <row r="653">
          <cell r="C653" t="str">
            <v>Apstiprināts ar nosacījumu</v>
          </cell>
          <cell r="D653" t="str">
            <v>3.3.1.0/17/I/040</v>
          </cell>
        </row>
        <row r="654">
          <cell r="C654" t="str">
            <v>Apstiprināts ar nosacījumu</v>
          </cell>
          <cell r="D654" t="str">
            <v>3.3.1.0/17/I/041</v>
          </cell>
        </row>
        <row r="655">
          <cell r="C655" t="str">
            <v>Apstiprināts ar nosacījumu</v>
          </cell>
          <cell r="D655" t="str">
            <v>3.3.1.0/17/I/042</v>
          </cell>
        </row>
        <row r="656">
          <cell r="C656" t="str">
            <v>Iesniegti precizējumi</v>
          </cell>
          <cell r="D656" t="str">
            <v>3.3.1.0/17/I/010</v>
          </cell>
        </row>
        <row r="657">
          <cell r="C657" t="str">
            <v>Iesniegti precizējumi</v>
          </cell>
          <cell r="D657" t="str">
            <v>3.3.1.0/17/I/012</v>
          </cell>
        </row>
        <row r="658">
          <cell r="C658" t="str">
            <v>Iesniegti precizējumi</v>
          </cell>
          <cell r="D658" t="str">
            <v>3.3.1.0/17/I/013</v>
          </cell>
        </row>
        <row r="659">
          <cell r="C659" t="str">
            <v>Iesniegti precizējumi</v>
          </cell>
          <cell r="D659" t="str">
            <v>3.3.1.0/17/I/015</v>
          </cell>
        </row>
        <row r="660">
          <cell r="C660" t="str">
            <v>Iesniegti precizējumi</v>
          </cell>
          <cell r="D660" t="str">
            <v>3.3.1.0/17/I/035</v>
          </cell>
        </row>
        <row r="661">
          <cell r="C661" t="str">
            <v>Līgums</v>
          </cell>
          <cell r="D661" t="str">
            <v>3.4.1.0/16/I/001</v>
          </cell>
        </row>
        <row r="662">
          <cell r="C662" t="str">
            <v>Līgums</v>
          </cell>
          <cell r="D662" t="str">
            <v>3.4.2.0/15/I/001</v>
          </cell>
        </row>
        <row r="663">
          <cell r="C663" t="str">
            <v>Līgums</v>
          </cell>
          <cell r="D663" t="str">
            <v>3.4.2.0/15/I/002</v>
          </cell>
        </row>
        <row r="664">
          <cell r="C664" t="str">
            <v>Līgums</v>
          </cell>
          <cell r="D664" t="str">
            <v>3.4.2.0/15/I/003</v>
          </cell>
        </row>
        <row r="665">
          <cell r="C665" t="str">
            <v>Līgums</v>
          </cell>
          <cell r="D665" t="str">
            <v>3.4.2.0/16/I/001</v>
          </cell>
        </row>
        <row r="666">
          <cell r="C666" t="str">
            <v>Līgums</v>
          </cell>
          <cell r="D666" t="str">
            <v>3.4.2.2/16/I/001</v>
          </cell>
        </row>
        <row r="667">
          <cell r="C667" t="str">
            <v>Līgums</v>
          </cell>
          <cell r="D667" t="str">
            <v>3.4.2.2/16/I/002</v>
          </cell>
        </row>
        <row r="668">
          <cell r="C668" t="str">
            <v>Noraidīts</v>
          </cell>
          <cell r="D668" t="str">
            <v>4.1.1.0/17/A/012</v>
          </cell>
        </row>
        <row r="669">
          <cell r="C669" t="str">
            <v>Noraidīts</v>
          </cell>
          <cell r="D669" t="str">
            <v>4.1.1.0/17/A/015</v>
          </cell>
        </row>
        <row r="670">
          <cell r="C670" t="str">
            <v>Noraidīts</v>
          </cell>
          <cell r="D670" t="str">
            <v>4.1.1.0/17/A/022</v>
          </cell>
        </row>
        <row r="671">
          <cell r="C671" t="str">
            <v>Noraidīts</v>
          </cell>
          <cell r="D671" t="str">
            <v>4.1.1.0/17/A/027</v>
          </cell>
        </row>
        <row r="672">
          <cell r="C672" t="str">
            <v>Noraidīts</v>
          </cell>
          <cell r="D672" t="str">
            <v>4.1.1.0/17/A/028</v>
          </cell>
        </row>
        <row r="673">
          <cell r="C673" t="str">
            <v>Noraidīts</v>
          </cell>
          <cell r="D673" t="str">
            <v>4.1.1.0/17/A/032</v>
          </cell>
        </row>
        <row r="674">
          <cell r="C674" t="str">
            <v>Noraidīts</v>
          </cell>
          <cell r="D674" t="str">
            <v>4.1.1.0/17/A/035</v>
          </cell>
        </row>
        <row r="675">
          <cell r="C675" t="str">
            <v>Noraidīts</v>
          </cell>
          <cell r="D675" t="str">
            <v>4.1.1.0/17/A/037</v>
          </cell>
        </row>
        <row r="676">
          <cell r="C676" t="str">
            <v>Apstiprināts</v>
          </cell>
          <cell r="D676" t="str">
            <v>4.1.1.0/17/A/003</v>
          </cell>
        </row>
        <row r="677">
          <cell r="C677" t="str">
            <v>Apstiprināts</v>
          </cell>
          <cell r="D677" t="str">
            <v>4.1.1.0/17/A/004</v>
          </cell>
        </row>
        <row r="678">
          <cell r="C678" t="str">
            <v>Apstiprināts</v>
          </cell>
          <cell r="D678" t="str">
            <v>4.1.1.0/17/A/005</v>
          </cell>
        </row>
        <row r="679">
          <cell r="C679" t="str">
            <v>Apstiprināts</v>
          </cell>
          <cell r="D679" t="str">
            <v>4.1.1.0/17/A/008</v>
          </cell>
        </row>
        <row r="680">
          <cell r="C680" t="str">
            <v>Apstiprināts</v>
          </cell>
          <cell r="D680" t="str">
            <v>4.1.1.0/17/A/013</v>
          </cell>
        </row>
        <row r="681">
          <cell r="C681" t="str">
            <v>Apstiprināts</v>
          </cell>
          <cell r="D681" t="str">
            <v>4.1.1.0/17/A/017</v>
          </cell>
        </row>
        <row r="682">
          <cell r="C682" t="str">
            <v>Apstiprināts</v>
          </cell>
          <cell r="D682" t="str">
            <v>4.1.1.0/17/A/018</v>
          </cell>
        </row>
        <row r="683">
          <cell r="C683" t="str">
            <v>Apstiprināts</v>
          </cell>
          <cell r="D683" t="str">
            <v>4.1.1.0/17/A/024</v>
          </cell>
        </row>
        <row r="684">
          <cell r="C684" t="str">
            <v>Apstiprināts</v>
          </cell>
          <cell r="D684" t="str">
            <v>4.1.1.0/17/A/029</v>
          </cell>
        </row>
        <row r="685">
          <cell r="C685" t="str">
            <v>Līgums</v>
          </cell>
          <cell r="D685" t="str">
            <v>4.1.1.0/17/A/001</v>
          </cell>
        </row>
        <row r="686">
          <cell r="C686" t="str">
            <v>Līgums</v>
          </cell>
          <cell r="D686" t="str">
            <v>4.1.1.0/17/A/002</v>
          </cell>
        </row>
        <row r="687">
          <cell r="C687" t="str">
            <v>Līgums</v>
          </cell>
          <cell r="D687" t="str">
            <v>4.1.1.0/17/A/007</v>
          </cell>
        </row>
        <row r="688">
          <cell r="C688" t="str">
            <v>Līgums</v>
          </cell>
          <cell r="D688" t="str">
            <v>4.1.1.0/17/A/023</v>
          </cell>
        </row>
        <row r="689">
          <cell r="C689" t="str">
            <v>Apstiprināts ar nosacījumu</v>
          </cell>
          <cell r="D689" t="str">
            <v>4.1.1.0/17/A/011</v>
          </cell>
        </row>
        <row r="690">
          <cell r="C690" t="str">
            <v>Apstiprināts ar nosacījumu</v>
          </cell>
          <cell r="D690" t="str">
            <v>4.1.1.0/17/A/025</v>
          </cell>
        </row>
        <row r="691">
          <cell r="C691" t="str">
            <v>Apstiprināts ar nosacījumu</v>
          </cell>
          <cell r="D691" t="str">
            <v>4.1.1.0/17/A/026</v>
          </cell>
        </row>
        <row r="692">
          <cell r="C692" t="str">
            <v>Apstiprināts ar nosacījumu</v>
          </cell>
          <cell r="D692" t="str">
            <v>4.1.1.0/17/A/030</v>
          </cell>
        </row>
        <row r="693">
          <cell r="C693" t="str">
            <v>Apstiprināts ar nosacījumu</v>
          </cell>
          <cell r="D693" t="str">
            <v>4.1.1.0/17/A/031</v>
          </cell>
        </row>
        <row r="694">
          <cell r="C694" t="str">
            <v>Apstiprināts ar nosacījumu</v>
          </cell>
          <cell r="D694" t="str">
            <v>4.1.1.0/17/A/033</v>
          </cell>
        </row>
        <row r="695">
          <cell r="C695" t="str">
            <v>Apstiprināts ar nosacījumu</v>
          </cell>
          <cell r="D695" t="str">
            <v>4.1.1.0/17/A/034</v>
          </cell>
        </row>
        <row r="696">
          <cell r="C696" t="str">
            <v>Apstiprināts ar nosacījumu</v>
          </cell>
          <cell r="D696" t="str">
            <v>4.1.1.0/17/A/036</v>
          </cell>
        </row>
        <row r="697">
          <cell r="C697" t="str">
            <v>Iesniegti precizējumi</v>
          </cell>
          <cell r="D697" t="str">
            <v>4.1.1.0/17/A/006</v>
          </cell>
        </row>
        <row r="698">
          <cell r="C698" t="str">
            <v>Iesniegti precizējumi</v>
          </cell>
          <cell r="D698" t="str">
            <v>4.1.1.0/17/A/009</v>
          </cell>
        </row>
        <row r="699">
          <cell r="C699" t="str">
            <v>Iesniegti precizējumi</v>
          </cell>
          <cell r="D699" t="str">
            <v>4.1.1.0/17/A/010</v>
          </cell>
        </row>
        <row r="700">
          <cell r="C700" t="str">
            <v>Iesniegti precizējumi</v>
          </cell>
          <cell r="D700" t="str">
            <v>4.1.1.0/17/A/014</v>
          </cell>
        </row>
        <row r="701">
          <cell r="C701" t="str">
            <v>Iesniegti precizējumi</v>
          </cell>
          <cell r="D701" t="str">
            <v>4.1.1.0/17/A/016</v>
          </cell>
        </row>
        <row r="702">
          <cell r="C702" t="str">
            <v>Iesniegti precizējumi</v>
          </cell>
          <cell r="D702" t="str">
            <v>4.1.1.0/17/A/019</v>
          </cell>
        </row>
        <row r="703">
          <cell r="C703" t="str">
            <v>Iesniegti precizējumi</v>
          </cell>
          <cell r="D703" t="str">
            <v>4.1.1.0/17/A/020</v>
          </cell>
        </row>
        <row r="704">
          <cell r="C704" t="str">
            <v>Iesniegti precizējumi</v>
          </cell>
          <cell r="D704" t="str">
            <v>4.1.1.0/17/A/021</v>
          </cell>
        </row>
        <row r="705">
          <cell r="C705" t="str">
            <v>Noraidīts</v>
          </cell>
          <cell r="D705" t="str">
            <v>4.2.1.2/16/I/005</v>
          </cell>
        </row>
        <row r="706">
          <cell r="C706" t="str">
            <v>Noraidīts</v>
          </cell>
          <cell r="D706" t="str">
            <v>4.2.1.2/16/I/006</v>
          </cell>
        </row>
        <row r="707">
          <cell r="C707" t="str">
            <v>Iesniegts</v>
          </cell>
          <cell r="D707" t="str">
            <v>4.2.1.2/17/I/027</v>
          </cell>
        </row>
        <row r="708">
          <cell r="C708" t="str">
            <v>Iesniegts</v>
          </cell>
          <cell r="D708" t="str">
            <v>4.2.1.2/17/I/028</v>
          </cell>
        </row>
        <row r="709">
          <cell r="C709" t="str">
            <v>Iesniegts</v>
          </cell>
          <cell r="D709" t="str">
            <v>4.2.1.2/17/I/029</v>
          </cell>
        </row>
        <row r="710">
          <cell r="C710" t="str">
            <v>Iesniegts</v>
          </cell>
          <cell r="D710" t="str">
            <v>4.2.1.2/17/I/030</v>
          </cell>
        </row>
        <row r="711">
          <cell r="C711" t="str">
            <v>Iesniegts</v>
          </cell>
          <cell r="D711" t="str">
            <v>4.2.1.2/17/I/031</v>
          </cell>
        </row>
        <row r="712">
          <cell r="C712" t="str">
            <v>Atsaukts</v>
          </cell>
          <cell r="D712" t="str">
            <v>4.2.1.2/16/I/007</v>
          </cell>
        </row>
        <row r="713">
          <cell r="C713" t="str">
            <v>Atsaukts</v>
          </cell>
          <cell r="D713" t="str">
            <v>4.2.1.2/17/I/006</v>
          </cell>
        </row>
        <row r="714">
          <cell r="C714" t="str">
            <v>Atsaukts</v>
          </cell>
          <cell r="D714" t="str">
            <v>4.2.1.2/17/I/011</v>
          </cell>
        </row>
        <row r="715">
          <cell r="C715" t="str">
            <v>Atsaukts</v>
          </cell>
          <cell r="D715" t="str">
            <v>4.2.1.2/17/I/013</v>
          </cell>
        </row>
        <row r="716">
          <cell r="C716" t="str">
            <v>Līgums</v>
          </cell>
          <cell r="D716" t="str">
            <v>4.2.1.2/16/I/001</v>
          </cell>
        </row>
        <row r="717">
          <cell r="C717" t="str">
            <v>Līgums</v>
          </cell>
          <cell r="D717" t="str">
            <v>4.2.1.2/16/I/003</v>
          </cell>
        </row>
        <row r="718">
          <cell r="C718" t="str">
            <v>Līgums</v>
          </cell>
          <cell r="D718" t="str">
            <v>4.2.1.2/17/I/001</v>
          </cell>
        </row>
        <row r="719">
          <cell r="C719" t="str">
            <v>Līgums</v>
          </cell>
          <cell r="D719" t="str">
            <v>4.2.1.2/17/I/004</v>
          </cell>
        </row>
        <row r="720">
          <cell r="C720" t="str">
            <v>Līgums</v>
          </cell>
          <cell r="D720" t="str">
            <v>4.2.1.2/17/I/014</v>
          </cell>
        </row>
        <row r="721">
          <cell r="C721" t="str">
            <v>Pabeigts</v>
          </cell>
          <cell r="D721" t="str">
            <v>4.2.1.2/16/I/002</v>
          </cell>
        </row>
        <row r="722">
          <cell r="C722" t="str">
            <v>Apstiprināts ar nosacījumu</v>
          </cell>
          <cell r="D722" t="str">
            <v>4.2.1.2/17/I/018</v>
          </cell>
        </row>
        <row r="723">
          <cell r="C723" t="str">
            <v>Apstiprināts ar nosacījumu</v>
          </cell>
          <cell r="D723" t="str">
            <v>4.2.1.2/17/I/022</v>
          </cell>
        </row>
        <row r="724">
          <cell r="C724" t="str">
            <v>Apstiprināts ar nosacījumu</v>
          </cell>
          <cell r="D724" t="str">
            <v>4.2.1.2/17/I/023</v>
          </cell>
        </row>
        <row r="725">
          <cell r="C725" t="str">
            <v>Apstiprināts ar nosacījumu</v>
          </cell>
          <cell r="D725" t="str">
            <v>4.2.1.2/17/I/024</v>
          </cell>
        </row>
        <row r="726">
          <cell r="C726" t="str">
            <v>Apstiprināts ar nosacījumu</v>
          </cell>
          <cell r="D726" t="str">
            <v>4.2.1.2/17/I/025</v>
          </cell>
        </row>
        <row r="727">
          <cell r="C727" t="str">
            <v>Apstiprināts ar nosacījumu</v>
          </cell>
          <cell r="D727" t="str">
            <v>4.2.1.2/17/I/026</v>
          </cell>
        </row>
        <row r="728">
          <cell r="C728" t="str">
            <v>Apstiprināts ar nosacījumu 2</v>
          </cell>
          <cell r="D728" t="str">
            <v>4.2.1.2/17/I/012</v>
          </cell>
        </row>
        <row r="729">
          <cell r="C729" t="str">
            <v>Iesniegti precizējumi</v>
          </cell>
          <cell r="D729" t="str">
            <v>4.2.1.2/17/I/002</v>
          </cell>
        </row>
        <row r="730">
          <cell r="C730" t="str">
            <v>Iesniegti precizējumi</v>
          </cell>
          <cell r="D730" t="str">
            <v>4.2.1.2/17/I/003</v>
          </cell>
        </row>
        <row r="731">
          <cell r="C731" t="str">
            <v>Iesniegti precizējumi</v>
          </cell>
          <cell r="D731" t="str">
            <v>4.2.1.2/17/I/005</v>
          </cell>
        </row>
        <row r="732">
          <cell r="C732" t="str">
            <v>Iesniegti precizējumi</v>
          </cell>
          <cell r="D732" t="str">
            <v>4.2.1.2/17/I/008</v>
          </cell>
        </row>
        <row r="733">
          <cell r="C733" t="str">
            <v>Iesniegti precizējumi</v>
          </cell>
          <cell r="D733" t="str">
            <v>4.2.1.2/17/I/009</v>
          </cell>
        </row>
        <row r="734">
          <cell r="C734" t="str">
            <v>Iesniegti precizējumi</v>
          </cell>
          <cell r="D734" t="str">
            <v>4.2.1.2/17/I/015</v>
          </cell>
        </row>
        <row r="735">
          <cell r="C735" t="str">
            <v>Iesniegti precizējumi</v>
          </cell>
          <cell r="D735" t="str">
            <v>4.2.1.2/17/I/016</v>
          </cell>
        </row>
        <row r="736">
          <cell r="C736" t="str">
            <v>Iesniegti precizējumi</v>
          </cell>
          <cell r="D736" t="str">
            <v>4.2.1.2/17/I/017</v>
          </cell>
        </row>
        <row r="737">
          <cell r="C737" t="str">
            <v>Iesniegti precizējumi</v>
          </cell>
          <cell r="D737" t="str">
            <v>4.2.1.2/17/I/019</v>
          </cell>
        </row>
        <row r="738">
          <cell r="C738" t="str">
            <v>Iesniegti precizējumi</v>
          </cell>
          <cell r="D738" t="str">
            <v>4.2.1.2/17/I/020</v>
          </cell>
        </row>
        <row r="739">
          <cell r="C739" t="str">
            <v>Iesniegti precizējumi</v>
          </cell>
          <cell r="D739" t="str">
            <v>4.2.1.2/17/I/021</v>
          </cell>
        </row>
        <row r="740">
          <cell r="C740" t="str">
            <v>Iesniegti precizējumi 2</v>
          </cell>
          <cell r="D740" t="str">
            <v>4.2.1.2/16/I/004</v>
          </cell>
        </row>
        <row r="741">
          <cell r="C741" t="str">
            <v>Iesniegti precizējumi 2</v>
          </cell>
          <cell r="D741" t="str">
            <v>4.2.1.2/17/I/007</v>
          </cell>
        </row>
        <row r="742">
          <cell r="C742" t="str">
            <v>Iesniegti precizējumi 2</v>
          </cell>
          <cell r="D742" t="str">
            <v>4.2.1.2/17/I/010</v>
          </cell>
        </row>
        <row r="743">
          <cell r="C743" t="str">
            <v>Līgums</v>
          </cell>
          <cell r="D743" t="str">
            <v>4.2.1.1/16/I/001</v>
          </cell>
        </row>
        <row r="744">
          <cell r="C744" t="str">
            <v>Līgums</v>
          </cell>
          <cell r="D744" t="str">
            <v>4.2.1.1/16/FI/001</v>
          </cell>
        </row>
        <row r="745">
          <cell r="C745" t="str">
            <v>Iesniegts</v>
          </cell>
          <cell r="D745" t="str">
            <v>4.2.2.0/17/I/057</v>
          </cell>
        </row>
        <row r="746">
          <cell r="C746" t="str">
            <v>Iesniegts</v>
          </cell>
          <cell r="D746" t="str">
            <v>4.2.2.0/17/I/058</v>
          </cell>
        </row>
        <row r="747">
          <cell r="C747" t="str">
            <v>Iesniegts</v>
          </cell>
          <cell r="D747" t="str">
            <v>4.2.2.0/17/I/059</v>
          </cell>
        </row>
        <row r="748">
          <cell r="C748" t="str">
            <v>Iesniegts</v>
          </cell>
          <cell r="D748" t="str">
            <v>4.2.2.0/17/I/060</v>
          </cell>
        </row>
        <row r="749">
          <cell r="C749" t="str">
            <v>Iesniegts</v>
          </cell>
          <cell r="D749" t="str">
            <v>4.2.2.0/17/I/061</v>
          </cell>
        </row>
        <row r="750">
          <cell r="C750" t="str">
            <v>Iesniegts</v>
          </cell>
          <cell r="D750" t="str">
            <v>4.2.2.0/17/I/062</v>
          </cell>
        </row>
        <row r="751">
          <cell r="C751" t="str">
            <v>Iesniegts</v>
          </cell>
          <cell r="D751" t="str">
            <v>4.2.2.0/17/I/063</v>
          </cell>
        </row>
        <row r="752">
          <cell r="C752" t="str">
            <v>Iesniegts</v>
          </cell>
          <cell r="D752" t="str">
            <v>4.2.2.0/17/I/105</v>
          </cell>
        </row>
        <row r="753">
          <cell r="C753" t="str">
            <v>Iesniegts</v>
          </cell>
          <cell r="D753" t="str">
            <v>4.2.2.0/17/I/107</v>
          </cell>
        </row>
        <row r="754">
          <cell r="C754" t="str">
            <v>Iesniegts</v>
          </cell>
          <cell r="D754" t="str">
            <v>4.2.2.0/17/I/108</v>
          </cell>
        </row>
        <row r="755">
          <cell r="C755" t="str">
            <v>Atsaukts</v>
          </cell>
          <cell r="D755" t="str">
            <v>4.2.2.0/17/I/007</v>
          </cell>
        </row>
        <row r="756">
          <cell r="C756" t="str">
            <v>Atsaukts</v>
          </cell>
          <cell r="D756" t="str">
            <v>4.2.2.0/17/I/065</v>
          </cell>
        </row>
        <row r="757">
          <cell r="C757" t="str">
            <v>Apstiprināts</v>
          </cell>
          <cell r="D757" t="str">
            <v>4.2.2.0/17/I/013</v>
          </cell>
        </row>
        <row r="758">
          <cell r="C758" t="str">
            <v>Līgums</v>
          </cell>
          <cell r="D758" t="str">
            <v>4.2.2.0/16/I/001</v>
          </cell>
        </row>
        <row r="759">
          <cell r="C759" t="str">
            <v>Līgums</v>
          </cell>
          <cell r="D759" t="str">
            <v>4.2.2.0/16/I/003</v>
          </cell>
        </row>
        <row r="760">
          <cell r="C760" t="str">
            <v>Līgums</v>
          </cell>
          <cell r="D760" t="str">
            <v>4.2.2.0/17/I/001</v>
          </cell>
        </row>
        <row r="761">
          <cell r="C761" t="str">
            <v>Līgums</v>
          </cell>
          <cell r="D761" t="str">
            <v>4.2.2.0/17/I/002</v>
          </cell>
        </row>
        <row r="762">
          <cell r="C762" t="str">
            <v>Līgums</v>
          </cell>
          <cell r="D762" t="str">
            <v>4.2.2.0/17/I/003</v>
          </cell>
        </row>
        <row r="763">
          <cell r="C763" t="str">
            <v>Līgums</v>
          </cell>
          <cell r="D763" t="str">
            <v>4.2.2.0/17/I/010</v>
          </cell>
        </row>
        <row r="764">
          <cell r="C764" t="str">
            <v>Līgums</v>
          </cell>
          <cell r="D764" t="str">
            <v>4.2.2.0/17/I/017</v>
          </cell>
        </row>
        <row r="765">
          <cell r="C765" t="str">
            <v>Līgums</v>
          </cell>
          <cell r="D765" t="str">
            <v>4.2.2.0/17/I/018</v>
          </cell>
        </row>
        <row r="766">
          <cell r="C766" t="str">
            <v>Līgums</v>
          </cell>
          <cell r="D766" t="str">
            <v>4.2.2.0/17/I/019</v>
          </cell>
        </row>
        <row r="767">
          <cell r="C767" t="str">
            <v>Līgums</v>
          </cell>
          <cell r="D767" t="str">
            <v>4.2.2.0/17/I/020</v>
          </cell>
        </row>
        <row r="768">
          <cell r="C768" t="str">
            <v>Līgums</v>
          </cell>
          <cell r="D768" t="str">
            <v>4.2.2.0/17/I/021</v>
          </cell>
        </row>
        <row r="769">
          <cell r="C769" t="str">
            <v>Līgums</v>
          </cell>
          <cell r="D769" t="str">
            <v>4.2.2.0/17/I/022</v>
          </cell>
        </row>
        <row r="770">
          <cell r="C770" t="str">
            <v>Līgums</v>
          </cell>
          <cell r="D770" t="str">
            <v>4.2.2.0/17/I/023</v>
          </cell>
        </row>
        <row r="771">
          <cell r="C771" t="str">
            <v>Līgums</v>
          </cell>
          <cell r="D771" t="str">
            <v>4.2.2.0/17/I/024</v>
          </cell>
        </row>
        <row r="772">
          <cell r="C772" t="str">
            <v>Līgums</v>
          </cell>
          <cell r="D772" t="str">
            <v>4.2.2.0/17/I/025</v>
          </cell>
        </row>
        <row r="773">
          <cell r="C773" t="str">
            <v>Līgums</v>
          </cell>
          <cell r="D773" t="str">
            <v>4.2.2.0/17/I/026</v>
          </cell>
        </row>
        <row r="774">
          <cell r="C774" t="str">
            <v>Līgums</v>
          </cell>
          <cell r="D774" t="str">
            <v>4.2.2.0/17/I/027</v>
          </cell>
        </row>
        <row r="775">
          <cell r="C775" t="str">
            <v>Līgums</v>
          </cell>
          <cell r="D775" t="str">
            <v>4.2.2.0/17/I/028</v>
          </cell>
        </row>
        <row r="776">
          <cell r="C776" t="str">
            <v>Līgums</v>
          </cell>
          <cell r="D776" t="str">
            <v>4.2.2.0/17/I/029</v>
          </cell>
        </row>
        <row r="777">
          <cell r="C777" t="str">
            <v>Līgums</v>
          </cell>
          <cell r="D777" t="str">
            <v>4.2.2.0/17/I/030</v>
          </cell>
        </row>
        <row r="778">
          <cell r="C778" t="str">
            <v>Līgums</v>
          </cell>
          <cell r="D778" t="str">
            <v>4.2.2.0/17/I/031</v>
          </cell>
        </row>
        <row r="779">
          <cell r="C779" t="str">
            <v>Līgums</v>
          </cell>
          <cell r="D779" t="str">
            <v>4.2.2.0/17/I/032</v>
          </cell>
        </row>
        <row r="780">
          <cell r="C780" t="str">
            <v>Līgums</v>
          </cell>
          <cell r="D780" t="str">
            <v>4.2.2.0/17/I/033</v>
          </cell>
        </row>
        <row r="781">
          <cell r="C781" t="str">
            <v>Līgums</v>
          </cell>
          <cell r="D781" t="str">
            <v>4.2.2.0/17/I/034</v>
          </cell>
        </row>
        <row r="782">
          <cell r="C782" t="str">
            <v>Līgums</v>
          </cell>
          <cell r="D782" t="str">
            <v>4.2.2.0/17/I/035</v>
          </cell>
        </row>
        <row r="783">
          <cell r="C783" t="str">
            <v>Līgums</v>
          </cell>
          <cell r="D783" t="str">
            <v>4.2.2.0/17/I/037</v>
          </cell>
        </row>
        <row r="784">
          <cell r="C784" t="str">
            <v>Līgums</v>
          </cell>
          <cell r="D784" t="str">
            <v>4.2.2.0/17/I/038</v>
          </cell>
        </row>
        <row r="785">
          <cell r="C785" t="str">
            <v>Līgums</v>
          </cell>
          <cell r="D785" t="str">
            <v>4.2.2.0/17/I/039</v>
          </cell>
        </row>
        <row r="786">
          <cell r="C786" t="str">
            <v>Līgums</v>
          </cell>
          <cell r="D786" t="str">
            <v>4.2.2.0/17/I/040</v>
          </cell>
        </row>
        <row r="787">
          <cell r="C787" t="str">
            <v>Līgums</v>
          </cell>
          <cell r="D787" t="str">
            <v>4.2.2.0/17/I/042</v>
          </cell>
        </row>
        <row r="788">
          <cell r="C788" t="str">
            <v>Līgums</v>
          </cell>
          <cell r="D788" t="str">
            <v>4.2.2.0/17/I/043</v>
          </cell>
        </row>
        <row r="789">
          <cell r="C789" t="str">
            <v>Līgums</v>
          </cell>
          <cell r="D789" t="str">
            <v>4.2.2.0/17/I/044</v>
          </cell>
        </row>
        <row r="790">
          <cell r="C790" t="str">
            <v>Līgums</v>
          </cell>
          <cell r="D790" t="str">
            <v>4.2.2.0/17/I/045</v>
          </cell>
        </row>
        <row r="791">
          <cell r="C791" t="str">
            <v>Līgums</v>
          </cell>
          <cell r="D791" t="str">
            <v>4.2.2.0/17/I/046</v>
          </cell>
        </row>
        <row r="792">
          <cell r="C792" t="str">
            <v>Līgums</v>
          </cell>
          <cell r="D792" t="str">
            <v>4.2.2.0/17/I/047</v>
          </cell>
        </row>
        <row r="793">
          <cell r="C793" t="str">
            <v>Līgums</v>
          </cell>
          <cell r="D793" t="str">
            <v>4.2.2.0/17/I/048</v>
          </cell>
        </row>
        <row r="794">
          <cell r="C794" t="str">
            <v>Līgums</v>
          </cell>
          <cell r="D794" t="str">
            <v>4.2.2.0/17/I/049</v>
          </cell>
        </row>
        <row r="795">
          <cell r="C795" t="str">
            <v>Apstiprināts ar nosacījumu</v>
          </cell>
          <cell r="D795" t="str">
            <v>4.2.2.0/17/I/054</v>
          </cell>
        </row>
        <row r="796">
          <cell r="C796" t="str">
            <v>Apstiprināts ar nosacījumu</v>
          </cell>
          <cell r="D796" t="str">
            <v>4.2.2.0/17/I/056</v>
          </cell>
        </row>
        <row r="797">
          <cell r="C797" t="str">
            <v>Iesniegti precizējumi</v>
          </cell>
          <cell r="D797" t="str">
            <v>4.2.2.0/17/I/055</v>
          </cell>
        </row>
        <row r="798">
          <cell r="C798" t="str">
            <v>Iesniegts</v>
          </cell>
          <cell r="D798" t="str">
            <v>4.2.2.0/17/I/064</v>
          </cell>
        </row>
        <row r="799">
          <cell r="C799" t="str">
            <v>Iesniegts</v>
          </cell>
          <cell r="D799" t="str">
            <v>4.2.2.0/17/I/066</v>
          </cell>
        </row>
        <row r="800">
          <cell r="C800" t="str">
            <v>Iesniegts</v>
          </cell>
          <cell r="D800" t="str">
            <v>4.2.2.0/17/I/067</v>
          </cell>
        </row>
        <row r="801">
          <cell r="C801" t="str">
            <v>Iesniegts</v>
          </cell>
          <cell r="D801" t="str">
            <v>4.2.2.0/17/I/068</v>
          </cell>
        </row>
        <row r="802">
          <cell r="C802" t="str">
            <v>Iesniegts</v>
          </cell>
          <cell r="D802" t="str">
            <v>4.2.2.0/17/I/069</v>
          </cell>
        </row>
        <row r="803">
          <cell r="C803" t="str">
            <v>Iesniegts</v>
          </cell>
          <cell r="D803" t="str">
            <v>4.2.2.0/17/I/070</v>
          </cell>
        </row>
        <row r="804">
          <cell r="C804" t="str">
            <v>Iesniegts</v>
          </cell>
          <cell r="D804" t="str">
            <v>4.2.2.0/17/I/071</v>
          </cell>
        </row>
        <row r="805">
          <cell r="C805" t="str">
            <v>Iesniegts</v>
          </cell>
          <cell r="D805" t="str">
            <v>4.2.2.0/17/I/072</v>
          </cell>
        </row>
        <row r="806">
          <cell r="C806" t="str">
            <v>Iesniegts</v>
          </cell>
          <cell r="D806" t="str">
            <v>4.2.2.0/17/I/073</v>
          </cell>
        </row>
        <row r="807">
          <cell r="C807" t="str">
            <v>Iesniegts</v>
          </cell>
          <cell r="D807" t="str">
            <v>4.2.2.0/17/I/074</v>
          </cell>
        </row>
        <row r="808">
          <cell r="C808" t="str">
            <v>Iesniegts</v>
          </cell>
          <cell r="D808" t="str">
            <v>4.2.2.0/17/I/075</v>
          </cell>
        </row>
        <row r="809">
          <cell r="C809" t="str">
            <v>Iesniegts</v>
          </cell>
          <cell r="D809" t="str">
            <v>4.2.2.0/17/I/076</v>
          </cell>
        </row>
        <row r="810">
          <cell r="C810" t="str">
            <v>Iesniegts</v>
          </cell>
          <cell r="D810" t="str">
            <v>4.2.2.0/17/I/077</v>
          </cell>
        </row>
        <row r="811">
          <cell r="C811" t="str">
            <v>Iesniegts</v>
          </cell>
          <cell r="D811" t="str">
            <v>4.2.2.0/17/I/078</v>
          </cell>
        </row>
        <row r="812">
          <cell r="C812" t="str">
            <v>Iesniegts</v>
          </cell>
          <cell r="D812" t="str">
            <v>4.2.2.0/17/I/079</v>
          </cell>
        </row>
        <row r="813">
          <cell r="C813" t="str">
            <v>Iesniegts</v>
          </cell>
          <cell r="D813" t="str">
            <v>4.2.2.0/17/I/080</v>
          </cell>
        </row>
        <row r="814">
          <cell r="C814" t="str">
            <v>Iesniegts</v>
          </cell>
          <cell r="D814" t="str">
            <v>4.2.2.0/17/I/081</v>
          </cell>
        </row>
        <row r="815">
          <cell r="C815" t="str">
            <v>Iesniegts</v>
          </cell>
          <cell r="D815" t="str">
            <v>4.2.2.0/17/I/082</v>
          </cell>
        </row>
        <row r="816">
          <cell r="C816" t="str">
            <v>Iesniegts</v>
          </cell>
          <cell r="D816" t="str">
            <v>4.2.2.0/17/I/083</v>
          </cell>
        </row>
        <row r="817">
          <cell r="C817" t="str">
            <v>Iesniegts</v>
          </cell>
          <cell r="D817" t="str">
            <v>4.2.2.0/17/I/084</v>
          </cell>
        </row>
        <row r="818">
          <cell r="C818" t="str">
            <v>Iesniegts</v>
          </cell>
          <cell r="D818" t="str">
            <v>4.2.2.0/17/I/085</v>
          </cell>
        </row>
        <row r="819">
          <cell r="C819" t="str">
            <v>Iesniegts</v>
          </cell>
          <cell r="D819" t="str">
            <v>4.2.2.0/17/I/086</v>
          </cell>
        </row>
        <row r="820">
          <cell r="C820" t="str">
            <v>Iesniegts</v>
          </cell>
          <cell r="D820" t="str">
            <v>4.2.2.0/17/I/087</v>
          </cell>
        </row>
        <row r="821">
          <cell r="C821" t="str">
            <v>Iesniegts</v>
          </cell>
          <cell r="D821" t="str">
            <v>4.2.2.0/17/I/088</v>
          </cell>
        </row>
        <row r="822">
          <cell r="C822" t="str">
            <v>Iesniegts</v>
          </cell>
          <cell r="D822" t="str">
            <v>4.2.2.0/17/I/089</v>
          </cell>
        </row>
        <row r="823">
          <cell r="C823" t="str">
            <v>Iesniegts</v>
          </cell>
          <cell r="D823" t="str">
            <v>4.2.2.0/17/I/090</v>
          </cell>
        </row>
        <row r="824">
          <cell r="C824" t="str">
            <v>Iesniegts</v>
          </cell>
          <cell r="D824" t="str">
            <v>4.2.2.0/17/I/091</v>
          </cell>
        </row>
        <row r="825">
          <cell r="C825" t="str">
            <v>Iesniegts</v>
          </cell>
          <cell r="D825" t="str">
            <v>4.2.2.0/17/I/092</v>
          </cell>
        </row>
        <row r="826">
          <cell r="C826" t="str">
            <v>Iesniegts</v>
          </cell>
          <cell r="D826" t="str">
            <v>4.2.2.0/17/I/093</v>
          </cell>
        </row>
        <row r="827">
          <cell r="C827" t="str">
            <v>Iesniegts</v>
          </cell>
          <cell r="D827" t="str">
            <v>4.2.2.0/17/I/094</v>
          </cell>
        </row>
        <row r="828">
          <cell r="C828" t="str">
            <v>Iesniegts</v>
          </cell>
          <cell r="D828" t="str">
            <v>4.2.2.0/17/I/095</v>
          </cell>
        </row>
        <row r="829">
          <cell r="C829" t="str">
            <v>Iesniegts</v>
          </cell>
          <cell r="D829" t="str">
            <v>4.2.2.0/17/I/096</v>
          </cell>
        </row>
        <row r="830">
          <cell r="C830" t="str">
            <v>Iesniegts</v>
          </cell>
          <cell r="D830" t="str">
            <v>4.2.2.0/17/I/097</v>
          </cell>
        </row>
        <row r="831">
          <cell r="C831" t="str">
            <v>Iesniegts</v>
          </cell>
          <cell r="D831" t="str">
            <v>4.2.2.0/17/I/098</v>
          </cell>
        </row>
        <row r="832">
          <cell r="C832" t="str">
            <v>Iesniegts</v>
          </cell>
          <cell r="D832" t="str">
            <v>4.2.2.0/17/I/099</v>
          </cell>
        </row>
        <row r="833">
          <cell r="C833" t="str">
            <v>Iesniegts</v>
          </cell>
          <cell r="D833" t="str">
            <v>4.2.2.0/17/I/100</v>
          </cell>
        </row>
        <row r="834">
          <cell r="C834" t="str">
            <v>Iesniegts</v>
          </cell>
          <cell r="D834" t="str">
            <v>4.2.2.0/17/I/101</v>
          </cell>
        </row>
        <row r="835">
          <cell r="C835" t="str">
            <v>Iesniegts</v>
          </cell>
          <cell r="D835" t="str">
            <v>4.2.2.0/17/I/102</v>
          </cell>
        </row>
        <row r="836">
          <cell r="C836" t="str">
            <v>Iesniegts</v>
          </cell>
          <cell r="D836" t="str">
            <v>4.2.2.0/17/I/103</v>
          </cell>
        </row>
        <row r="837">
          <cell r="C837" t="str">
            <v>Iesniegts</v>
          </cell>
          <cell r="D837" t="str">
            <v>4.2.2.0/17/I/104</v>
          </cell>
        </row>
        <row r="838">
          <cell r="C838" t="str">
            <v>Iesniegts</v>
          </cell>
          <cell r="D838" t="str">
            <v>4.2.2.0/17/I/106</v>
          </cell>
        </row>
        <row r="839">
          <cell r="C839" t="str">
            <v>Atsaukts</v>
          </cell>
          <cell r="D839" t="str">
            <v>4.2.2.0/17/I/011</v>
          </cell>
        </row>
        <row r="840">
          <cell r="C840" t="str">
            <v>Apstiprināts</v>
          </cell>
          <cell r="D840" t="str">
            <v>4.2.2.0/17/I/036</v>
          </cell>
        </row>
        <row r="841">
          <cell r="C841" t="str">
            <v>Līgums</v>
          </cell>
          <cell r="D841" t="str">
            <v>4.2.2.0/16/I/002</v>
          </cell>
        </row>
        <row r="842">
          <cell r="C842" t="str">
            <v>Līgums</v>
          </cell>
          <cell r="D842" t="str">
            <v>4.2.2.0/17/I/004</v>
          </cell>
        </row>
        <row r="843">
          <cell r="C843" t="str">
            <v>Līgums</v>
          </cell>
          <cell r="D843" t="str">
            <v>4.2.2.0/17/I/005</v>
          </cell>
        </row>
        <row r="844">
          <cell r="C844" t="str">
            <v>Līgums</v>
          </cell>
          <cell r="D844" t="str">
            <v>4.2.2.0/17/I/006</v>
          </cell>
        </row>
        <row r="845">
          <cell r="C845" t="str">
            <v>Līgums</v>
          </cell>
          <cell r="D845" t="str">
            <v>4.2.2.0/17/I/008</v>
          </cell>
        </row>
        <row r="846">
          <cell r="C846" t="str">
            <v>Līgums</v>
          </cell>
          <cell r="D846" t="str">
            <v>4.2.2.0/17/I/009</v>
          </cell>
        </row>
        <row r="847">
          <cell r="C847" t="str">
            <v>Līgums</v>
          </cell>
          <cell r="D847" t="str">
            <v>4.2.2.0/17/I/012</v>
          </cell>
        </row>
        <row r="848">
          <cell r="C848" t="str">
            <v>Līgums</v>
          </cell>
          <cell r="D848" t="str">
            <v>4.2.2.0/17/I/014</v>
          </cell>
        </row>
        <row r="849">
          <cell r="C849" t="str">
            <v>Līgums</v>
          </cell>
          <cell r="D849" t="str">
            <v>4.2.2.0/17/I/015</v>
          </cell>
        </row>
        <row r="850">
          <cell r="C850" t="str">
            <v>Apstiprināts ar nosacījumu</v>
          </cell>
          <cell r="D850" t="str">
            <v>4.2.2.0/17/I/050</v>
          </cell>
        </row>
        <row r="851">
          <cell r="C851" t="str">
            <v>Apstiprināts ar nosacījumu</v>
          </cell>
          <cell r="D851" t="str">
            <v>4.2.2.0/17/I/051</v>
          </cell>
        </row>
        <row r="852">
          <cell r="C852" t="str">
            <v>Apstiprināts ar nosacījumu</v>
          </cell>
          <cell r="D852" t="str">
            <v>4.2.2.0/17/I/052</v>
          </cell>
        </row>
        <row r="853">
          <cell r="C853" t="str">
            <v>Apstiprināts ar nosacījumu</v>
          </cell>
          <cell r="D853" t="str">
            <v>4.2.2.0/17/I/053</v>
          </cell>
        </row>
        <row r="854">
          <cell r="C854" t="str">
            <v>Apstiprināts ar nosacījumu 2</v>
          </cell>
          <cell r="D854" t="str">
            <v>4.2.2.0/17/I/016</v>
          </cell>
        </row>
        <row r="855">
          <cell r="C855" t="str">
            <v>Apstiprināts ar nosacījumu 2</v>
          </cell>
          <cell r="D855" t="str">
            <v>4.2.2.0/17/I/041</v>
          </cell>
        </row>
        <row r="856">
          <cell r="C856" t="str">
            <v>Noraidīts</v>
          </cell>
          <cell r="D856" t="str">
            <v>4.3.1.0/17/A/012</v>
          </cell>
        </row>
        <row r="857">
          <cell r="C857" t="str">
            <v>Noraidīts</v>
          </cell>
          <cell r="D857" t="str">
            <v>4.3.1.0/17/A/022</v>
          </cell>
        </row>
        <row r="858">
          <cell r="C858" t="str">
            <v>Noraidīts</v>
          </cell>
          <cell r="D858" t="str">
            <v>4.3.1.0/17/A/024</v>
          </cell>
        </row>
        <row r="859">
          <cell r="C859" t="str">
            <v>Noraidīts</v>
          </cell>
          <cell r="D859" t="str">
            <v>4.3.1.0/17/A/025</v>
          </cell>
        </row>
        <row r="860">
          <cell r="C860" t="str">
            <v>Noraidīts</v>
          </cell>
          <cell r="D860" t="str">
            <v>4.3.1.0/17/A/028</v>
          </cell>
        </row>
        <row r="861">
          <cell r="C861" t="str">
            <v>Atsaukts</v>
          </cell>
          <cell r="D861" t="str">
            <v>4.3.1.0/17/A/019</v>
          </cell>
        </row>
        <row r="862">
          <cell r="C862" t="str">
            <v>Atsaukts</v>
          </cell>
          <cell r="D862" t="str">
            <v>4.3.1.0/17/A/051</v>
          </cell>
        </row>
        <row r="863">
          <cell r="C863" t="str">
            <v>Atsaukts</v>
          </cell>
          <cell r="D863" t="str">
            <v>4.3.1.0/17/A/052</v>
          </cell>
        </row>
        <row r="864">
          <cell r="C864" t="str">
            <v>Apstiprināts</v>
          </cell>
          <cell r="D864" t="str">
            <v>4.3.1.0/17/A/057</v>
          </cell>
        </row>
        <row r="865">
          <cell r="C865" t="str">
            <v>Apstiprināts ar nosacījumu</v>
          </cell>
          <cell r="D865" t="str">
            <v>4.3.1.0/17/A/001</v>
          </cell>
        </row>
        <row r="866">
          <cell r="C866" t="str">
            <v>Apstiprināts ar nosacījumu</v>
          </cell>
          <cell r="D866" t="str">
            <v>4.3.1.0/17/A/003</v>
          </cell>
        </row>
        <row r="867">
          <cell r="C867" t="str">
            <v>Apstiprināts ar nosacījumu</v>
          </cell>
          <cell r="D867" t="str">
            <v>4.3.1.0/17/A/004</v>
          </cell>
        </row>
        <row r="868">
          <cell r="C868" t="str">
            <v>Apstiprināts ar nosacījumu</v>
          </cell>
          <cell r="D868" t="str">
            <v>4.3.1.0/17/A/005</v>
          </cell>
        </row>
        <row r="869">
          <cell r="C869" t="str">
            <v>Apstiprināts ar nosacījumu</v>
          </cell>
          <cell r="D869" t="str">
            <v>4.3.1.0/17/A/007</v>
          </cell>
        </row>
        <row r="870">
          <cell r="C870" t="str">
            <v>Apstiprināts ar nosacījumu</v>
          </cell>
          <cell r="D870" t="str">
            <v>4.3.1.0/17/A/011</v>
          </cell>
        </row>
        <row r="871">
          <cell r="C871" t="str">
            <v>Apstiprināts ar nosacījumu</v>
          </cell>
          <cell r="D871" t="str">
            <v>4.3.1.0/17/A/013</v>
          </cell>
        </row>
        <row r="872">
          <cell r="C872" t="str">
            <v>Apstiprināts ar nosacījumu</v>
          </cell>
          <cell r="D872" t="str">
            <v>4.3.1.0/17/A/015</v>
          </cell>
        </row>
        <row r="873">
          <cell r="C873" t="str">
            <v>Apstiprināts ar nosacījumu</v>
          </cell>
          <cell r="D873" t="str">
            <v>4.3.1.0/17/A/016</v>
          </cell>
        </row>
        <row r="874">
          <cell r="C874" t="str">
            <v>Apstiprināts ar nosacījumu</v>
          </cell>
          <cell r="D874" t="str">
            <v>4.3.1.0/17/A/017</v>
          </cell>
        </row>
        <row r="875">
          <cell r="C875" t="str">
            <v>Apstiprināts ar nosacījumu</v>
          </cell>
          <cell r="D875" t="str">
            <v>4.3.1.0/17/A/018</v>
          </cell>
        </row>
        <row r="876">
          <cell r="C876" t="str">
            <v>Apstiprināts ar nosacījumu</v>
          </cell>
          <cell r="D876" t="str">
            <v>4.3.1.0/17/A/020</v>
          </cell>
        </row>
        <row r="877">
          <cell r="C877" t="str">
            <v>Apstiprināts ar nosacījumu</v>
          </cell>
          <cell r="D877" t="str">
            <v>4.3.1.0/17/A/021</v>
          </cell>
        </row>
        <row r="878">
          <cell r="C878" t="str">
            <v>Apstiprināts ar nosacījumu</v>
          </cell>
          <cell r="D878" t="str">
            <v>4.3.1.0/17/A/023</v>
          </cell>
        </row>
        <row r="879">
          <cell r="C879" t="str">
            <v>Apstiprināts ar nosacījumu</v>
          </cell>
          <cell r="D879" t="str">
            <v>4.3.1.0/17/A/026</v>
          </cell>
        </row>
        <row r="880">
          <cell r="C880" t="str">
            <v>Apstiprināts ar nosacījumu</v>
          </cell>
          <cell r="D880" t="str">
            <v>4.3.1.0/17/A/027</v>
          </cell>
        </row>
        <row r="881">
          <cell r="C881" t="str">
            <v>Apstiprināts ar nosacījumu</v>
          </cell>
          <cell r="D881" t="str">
            <v>4.3.1.0/17/A/029</v>
          </cell>
        </row>
        <row r="882">
          <cell r="C882" t="str">
            <v>Apstiprināts ar nosacījumu</v>
          </cell>
          <cell r="D882" t="str">
            <v>4.3.1.0/17/A/030</v>
          </cell>
        </row>
        <row r="883">
          <cell r="C883" t="str">
            <v>Apstiprināts ar nosacījumu</v>
          </cell>
          <cell r="D883" t="str">
            <v>4.3.1.0/17/A/031</v>
          </cell>
        </row>
        <row r="884">
          <cell r="C884" t="str">
            <v>Apstiprināts ar nosacījumu</v>
          </cell>
          <cell r="D884" t="str">
            <v>4.3.1.0/17/A/032</v>
          </cell>
        </row>
        <row r="885">
          <cell r="C885" t="str">
            <v>Apstiprināts ar nosacījumu</v>
          </cell>
          <cell r="D885" t="str">
            <v>4.3.1.0/17/A/033</v>
          </cell>
        </row>
        <row r="886">
          <cell r="C886" t="str">
            <v>Apstiprināts ar nosacījumu</v>
          </cell>
          <cell r="D886" t="str">
            <v>4.3.1.0/17/A/034</v>
          </cell>
        </row>
        <row r="887">
          <cell r="C887" t="str">
            <v>Apstiprināts ar nosacījumu</v>
          </cell>
          <cell r="D887" t="str">
            <v>4.3.1.0/17/A/035</v>
          </cell>
        </row>
        <row r="888">
          <cell r="C888" t="str">
            <v>Apstiprināts ar nosacījumu</v>
          </cell>
          <cell r="D888" t="str">
            <v>4.3.1.0/17/A/036</v>
          </cell>
        </row>
        <row r="889">
          <cell r="C889" t="str">
            <v>Apstiprināts ar nosacījumu</v>
          </cell>
          <cell r="D889" t="str">
            <v>4.3.1.0/17/A/037</v>
          </cell>
        </row>
        <row r="890">
          <cell r="C890" t="str">
            <v>Apstiprināts ar nosacījumu</v>
          </cell>
          <cell r="D890" t="str">
            <v>4.3.1.0/17/A/038</v>
          </cell>
        </row>
        <row r="891">
          <cell r="C891" t="str">
            <v>Apstiprināts ar nosacījumu</v>
          </cell>
          <cell r="D891" t="str">
            <v>4.3.1.0/17/A/039</v>
          </cell>
        </row>
        <row r="892">
          <cell r="C892" t="str">
            <v>Apstiprināts ar nosacījumu</v>
          </cell>
          <cell r="D892" t="str">
            <v>4.3.1.0/17/A/040</v>
          </cell>
        </row>
        <row r="893">
          <cell r="C893" t="str">
            <v>Apstiprināts ar nosacījumu</v>
          </cell>
          <cell r="D893" t="str">
            <v>4.3.1.0/17/A/041</v>
          </cell>
        </row>
        <row r="894">
          <cell r="C894" t="str">
            <v>Apstiprināts ar nosacījumu</v>
          </cell>
          <cell r="D894" t="str">
            <v>4.3.1.0/17/A/042</v>
          </cell>
        </row>
        <row r="895">
          <cell r="C895" t="str">
            <v>Apstiprināts ar nosacījumu</v>
          </cell>
          <cell r="D895" t="str">
            <v>4.3.1.0/17/A/043</v>
          </cell>
        </row>
        <row r="896">
          <cell r="C896" t="str">
            <v>Apstiprināts ar nosacījumu</v>
          </cell>
          <cell r="D896" t="str">
            <v>4.3.1.0/17/A/044</v>
          </cell>
        </row>
        <row r="897">
          <cell r="C897" t="str">
            <v>Apstiprināts ar nosacījumu</v>
          </cell>
          <cell r="D897" t="str">
            <v>4.3.1.0/17/A/045</v>
          </cell>
        </row>
        <row r="898">
          <cell r="C898" t="str">
            <v>Apstiprināts ar nosacījumu</v>
          </cell>
          <cell r="D898" t="str">
            <v>4.3.1.0/17/A/046</v>
          </cell>
        </row>
        <row r="899">
          <cell r="C899" t="str">
            <v>Apstiprināts ar nosacījumu</v>
          </cell>
          <cell r="D899" t="str">
            <v>4.3.1.0/17/A/047</v>
          </cell>
        </row>
        <row r="900">
          <cell r="C900" t="str">
            <v>Apstiprināts ar nosacījumu</v>
          </cell>
          <cell r="D900" t="str">
            <v>4.3.1.0/17/A/048</v>
          </cell>
        </row>
        <row r="901">
          <cell r="C901" t="str">
            <v>Apstiprināts ar nosacījumu</v>
          </cell>
          <cell r="D901" t="str">
            <v>4.3.1.0/17/A/049</v>
          </cell>
        </row>
        <row r="902">
          <cell r="C902" t="str">
            <v>Apstiprināts ar nosacījumu</v>
          </cell>
          <cell r="D902" t="str">
            <v>4.3.1.0/17/A/050</v>
          </cell>
        </row>
        <row r="903">
          <cell r="C903" t="str">
            <v>Apstiprināts ar nosacījumu</v>
          </cell>
          <cell r="D903" t="str">
            <v>4.3.1.0/17/A/053</v>
          </cell>
        </row>
        <row r="904">
          <cell r="C904" t="str">
            <v>Apstiprināts ar nosacījumu</v>
          </cell>
          <cell r="D904" t="str">
            <v>4.3.1.0/17/A/054</v>
          </cell>
        </row>
        <row r="905">
          <cell r="C905" t="str">
            <v>Apstiprināts ar nosacījumu</v>
          </cell>
          <cell r="D905" t="str">
            <v>4.3.1.0/17/A/055</v>
          </cell>
        </row>
        <row r="906">
          <cell r="C906" t="str">
            <v>Apstiprināts ar nosacījumu</v>
          </cell>
          <cell r="D906" t="str">
            <v>4.3.1.0/17/A/056</v>
          </cell>
        </row>
        <row r="907">
          <cell r="C907" t="str">
            <v>Apstiprināts ar nosacījumu</v>
          </cell>
          <cell r="D907" t="str">
            <v>4.3.1.0/17/A/058</v>
          </cell>
        </row>
        <row r="908">
          <cell r="C908" t="str">
            <v>Apstiprināts ar nosacījumu</v>
          </cell>
          <cell r="D908" t="str">
            <v>4.3.1.0/17/A/059</v>
          </cell>
        </row>
        <row r="909">
          <cell r="C909" t="str">
            <v>Apstiprināts ar nosacījumu</v>
          </cell>
          <cell r="D909" t="str">
            <v>4.3.1.0/17/A/060</v>
          </cell>
        </row>
        <row r="910">
          <cell r="C910" t="str">
            <v>Apstiprināts ar nosacījumu</v>
          </cell>
          <cell r="D910" t="str">
            <v>4.3.1.0/17/A/061</v>
          </cell>
        </row>
        <row r="911">
          <cell r="C911" t="str">
            <v>Apstiprināts ar nosacījumu</v>
          </cell>
          <cell r="D911" t="str">
            <v>4.3.1.0/17/A/062</v>
          </cell>
        </row>
        <row r="912">
          <cell r="C912" t="str">
            <v>Apstiprināts ar nosacījumu</v>
          </cell>
          <cell r="D912" t="str">
            <v>4.3.1.0/17/A/063</v>
          </cell>
        </row>
        <row r="913">
          <cell r="C913" t="str">
            <v>Apstiprināts ar nosacījumu</v>
          </cell>
          <cell r="D913" t="str">
            <v>4.3.1.0/17/A/064</v>
          </cell>
        </row>
        <row r="914">
          <cell r="C914" t="str">
            <v>Apstiprināts ar nosacījumu</v>
          </cell>
          <cell r="D914" t="str">
            <v>4.3.1.0/17/A/065</v>
          </cell>
        </row>
        <row r="915">
          <cell r="C915" t="str">
            <v>Apstiprināts ar nosacījumu</v>
          </cell>
          <cell r="D915" t="str">
            <v>4.3.1.0/17/A/066</v>
          </cell>
        </row>
        <row r="916">
          <cell r="C916" t="str">
            <v>Apstiprināts ar nosacījumu</v>
          </cell>
          <cell r="D916" t="str">
            <v>4.3.1.0/17/A/067</v>
          </cell>
        </row>
        <row r="917">
          <cell r="C917" t="str">
            <v>Apstiprināts ar nosacījumu</v>
          </cell>
          <cell r="D917" t="str">
            <v>4.3.1.0/17/A/068</v>
          </cell>
        </row>
        <row r="918">
          <cell r="C918" t="str">
            <v>Apstiprināts ar nosacījumu</v>
          </cell>
          <cell r="D918" t="str">
            <v>4.3.1.0/17/A/069</v>
          </cell>
        </row>
        <row r="919">
          <cell r="C919" t="str">
            <v>Apstiprināts ar nosacījumu</v>
          </cell>
          <cell r="D919" t="str">
            <v>4.3.1.0/17/A/070</v>
          </cell>
        </row>
        <row r="920">
          <cell r="C920" t="str">
            <v>Apstiprināts ar nosacījumu</v>
          </cell>
          <cell r="D920" t="str">
            <v>4.3.1.0/17/A/071</v>
          </cell>
        </row>
        <row r="921">
          <cell r="C921" t="str">
            <v>Apstiprināts ar nosacījumu</v>
          </cell>
          <cell r="D921" t="str">
            <v>4.3.1.0/17/A/072</v>
          </cell>
        </row>
        <row r="922">
          <cell r="C922" t="str">
            <v>Apstiprināts ar nosacījumu</v>
          </cell>
          <cell r="D922" t="str">
            <v>4.3.1.0/17/A/073</v>
          </cell>
        </row>
        <row r="923">
          <cell r="C923" t="str">
            <v>Apstiprināts ar nosacījumu</v>
          </cell>
          <cell r="D923" t="str">
            <v>4.3.1.0/17/A/074</v>
          </cell>
        </row>
        <row r="924">
          <cell r="C924" t="str">
            <v>Apstiprināts ar nosacījumu</v>
          </cell>
          <cell r="D924" t="str">
            <v>4.3.1.0/17/A/075</v>
          </cell>
        </row>
        <row r="925">
          <cell r="C925" t="str">
            <v>Apstiprināts ar nosacījumu</v>
          </cell>
          <cell r="D925" t="str">
            <v>4.3.1.0/17/A/076</v>
          </cell>
        </row>
        <row r="926">
          <cell r="C926" t="str">
            <v>Apstiprināts ar nosacījumu</v>
          </cell>
          <cell r="D926" t="str">
            <v>4.3.1.0/17/A/077</v>
          </cell>
        </row>
        <row r="927">
          <cell r="C927" t="str">
            <v>Apstiprināts ar nosacījumu</v>
          </cell>
          <cell r="D927" t="str">
            <v>4.3.1.0/17/A/078</v>
          </cell>
        </row>
        <row r="928">
          <cell r="C928" t="str">
            <v>Apstiprināts ar nosacījumu</v>
          </cell>
          <cell r="D928" t="str">
            <v>4.3.1.0/17/A/079</v>
          </cell>
        </row>
        <row r="929">
          <cell r="C929" t="str">
            <v>Apstiprināts ar nosacījumu</v>
          </cell>
          <cell r="D929" t="str">
            <v>4.3.1.0/17/A/080</v>
          </cell>
        </row>
        <row r="930">
          <cell r="C930" t="str">
            <v>Apstiprināts ar nosacījumu</v>
          </cell>
          <cell r="D930" t="str">
            <v>4.3.1.0/17/A/081</v>
          </cell>
        </row>
        <row r="931">
          <cell r="C931" t="str">
            <v>Apstiprināts ar nosacījumu</v>
          </cell>
          <cell r="D931" t="str">
            <v>4.3.1.0/17/A/082</v>
          </cell>
        </row>
        <row r="932">
          <cell r="C932" t="str">
            <v>Apstiprināts ar nosacījumu</v>
          </cell>
          <cell r="D932" t="str">
            <v>4.3.1.0/17/A/083</v>
          </cell>
        </row>
        <row r="933">
          <cell r="C933" t="str">
            <v>Apstiprināts ar nosacījumu</v>
          </cell>
          <cell r="D933" t="str">
            <v>4.3.1.0/17/A/084</v>
          </cell>
        </row>
        <row r="934">
          <cell r="C934" t="str">
            <v>Apstiprināts ar nosacījumu</v>
          </cell>
          <cell r="D934" t="str">
            <v>4.3.1.0/17/A/085</v>
          </cell>
        </row>
        <row r="935">
          <cell r="C935" t="str">
            <v>Iesniegti precizējumi</v>
          </cell>
          <cell r="D935" t="str">
            <v>4.3.1.0/17/A/002</v>
          </cell>
        </row>
        <row r="936">
          <cell r="C936" t="str">
            <v>Iesniegti precizējumi</v>
          </cell>
          <cell r="D936" t="str">
            <v>4.3.1.0/17/A/006</v>
          </cell>
        </row>
        <row r="937">
          <cell r="C937" t="str">
            <v>Iesniegti precizējumi</v>
          </cell>
          <cell r="D937" t="str">
            <v>4.3.1.0/17/A/008</v>
          </cell>
        </row>
        <row r="938">
          <cell r="C938" t="str">
            <v>Iesniegti precizējumi</v>
          </cell>
          <cell r="D938" t="str">
            <v>4.3.1.0/17/A/009</v>
          </cell>
        </row>
        <row r="939">
          <cell r="C939" t="str">
            <v>Iesniegti precizējumi</v>
          </cell>
          <cell r="D939" t="str">
            <v>4.3.1.0/17/A/010</v>
          </cell>
        </row>
        <row r="940">
          <cell r="C940" t="str">
            <v>Iesniegti precizējumi</v>
          </cell>
          <cell r="D940" t="str">
            <v>4.3.1.0/17/A/014</v>
          </cell>
        </row>
        <row r="941">
          <cell r="C941" t="str">
            <v>Līgums</v>
          </cell>
          <cell r="D941" t="str">
            <v>4.4.1.0/16/I/001</v>
          </cell>
        </row>
        <row r="942">
          <cell r="C942" t="str">
            <v>Līgums</v>
          </cell>
          <cell r="D942" t="str">
            <v>4.5.1.1/16/I/001</v>
          </cell>
        </row>
        <row r="943">
          <cell r="C943" t="str">
            <v>Līgums</v>
          </cell>
          <cell r="D943" t="str">
            <v>4.5.1.1/16/I/002</v>
          </cell>
        </row>
        <row r="944">
          <cell r="C944" t="str">
            <v>Līgums</v>
          </cell>
          <cell r="D944" t="str">
            <v>4.5.1.1/16/I/003</v>
          </cell>
        </row>
        <row r="945">
          <cell r="C945" t="str">
            <v>Iesniegts</v>
          </cell>
          <cell r="D945" t="str">
            <v>4.5.1.2/17/I/004</v>
          </cell>
        </row>
        <row r="946">
          <cell r="C946" t="str">
            <v>Iesniegts</v>
          </cell>
          <cell r="D946" t="str">
            <v>4.5.1.2/17/I/005</v>
          </cell>
        </row>
        <row r="947">
          <cell r="C947" t="str">
            <v>Iesniegts</v>
          </cell>
          <cell r="D947" t="str">
            <v>4.5.1.2/17/I/006</v>
          </cell>
        </row>
        <row r="948">
          <cell r="C948" t="str">
            <v>Līgums</v>
          </cell>
          <cell r="D948" t="str">
            <v>4.5.1.2/17/I/002</v>
          </cell>
        </row>
        <row r="949">
          <cell r="C949" t="str">
            <v>Apstiprināts ar nosacījumu</v>
          </cell>
          <cell r="D949" t="str">
            <v>4.5.1.2/17/I/003</v>
          </cell>
        </row>
        <row r="950">
          <cell r="C950" t="str">
            <v>Apstiprināts ar nosacījumu 2</v>
          </cell>
          <cell r="D950" t="str">
            <v>4.5.1.2/17/I/001</v>
          </cell>
        </row>
        <row r="951">
          <cell r="C951" t="str">
            <v>Pabeigts</v>
          </cell>
          <cell r="D951" t="str">
            <v>5.1.1.0/15/I/001</v>
          </cell>
        </row>
        <row r="952">
          <cell r="C952" t="str">
            <v>Iesniegts</v>
          </cell>
          <cell r="D952" t="str">
            <v>5.1.1.0/17/I/006</v>
          </cell>
        </row>
        <row r="953">
          <cell r="C953" t="str">
            <v>Iesniegts</v>
          </cell>
          <cell r="D953" t="str">
            <v>5.1.1.0/17/I/007</v>
          </cell>
        </row>
        <row r="954">
          <cell r="C954" t="str">
            <v>Iesniegts</v>
          </cell>
          <cell r="D954" t="str">
            <v>5.1.1.0/17/I/008</v>
          </cell>
        </row>
        <row r="955">
          <cell r="C955" t="str">
            <v>Līgums</v>
          </cell>
          <cell r="D955" t="str">
            <v>5.1.1.0/17/I/001</v>
          </cell>
        </row>
        <row r="956">
          <cell r="C956" t="str">
            <v>Līgums</v>
          </cell>
          <cell r="D956" t="str">
            <v>5.1.1.0/17/I/002</v>
          </cell>
        </row>
        <row r="957">
          <cell r="C957" t="str">
            <v>Apstiprināts ar nosacījumu</v>
          </cell>
          <cell r="D957" t="str">
            <v>5.1.1.0/17/I/003</v>
          </cell>
        </row>
        <row r="958">
          <cell r="C958" t="str">
            <v>Apstiprināts ar nosacījumu</v>
          </cell>
          <cell r="D958" t="str">
            <v>5.1.1.0/17/I/004</v>
          </cell>
        </row>
        <row r="959">
          <cell r="C959" t="str">
            <v>Apstiprināts ar nosacījumu</v>
          </cell>
          <cell r="D959" t="str">
            <v>5.1.1.0/17/I/005</v>
          </cell>
        </row>
        <row r="960">
          <cell r="C960" t="str">
            <v>Iesniegts</v>
          </cell>
          <cell r="D960" t="str">
            <v>5.1.2.0/17/I/011</v>
          </cell>
        </row>
        <row r="961">
          <cell r="C961" t="str">
            <v>Līgums</v>
          </cell>
          <cell r="D961" t="str">
            <v>5.1.2.0/16/I/001</v>
          </cell>
        </row>
        <row r="962">
          <cell r="C962" t="str">
            <v>Līgums</v>
          </cell>
          <cell r="D962" t="str">
            <v>5.1.2.0/16/I/002</v>
          </cell>
        </row>
        <row r="963">
          <cell r="C963" t="str">
            <v>Līgums</v>
          </cell>
          <cell r="D963" t="str">
            <v>5.1.2.0/16/I/003</v>
          </cell>
        </row>
        <row r="964">
          <cell r="C964" t="str">
            <v>Līgums</v>
          </cell>
          <cell r="D964" t="str">
            <v>5.1.2.0/16/I/004</v>
          </cell>
        </row>
        <row r="965">
          <cell r="C965" t="str">
            <v>Līgums</v>
          </cell>
          <cell r="D965" t="str">
            <v>5.1.2.0/16/I/005</v>
          </cell>
        </row>
        <row r="966">
          <cell r="C966" t="str">
            <v>Līgums</v>
          </cell>
          <cell r="D966" t="str">
            <v>5.1.2.0/16/I/006</v>
          </cell>
        </row>
        <row r="967">
          <cell r="C967" t="str">
            <v>Līgums</v>
          </cell>
          <cell r="D967" t="str">
            <v>5.1.2.0/17/I/001</v>
          </cell>
        </row>
        <row r="968">
          <cell r="C968" t="str">
            <v>Līgums</v>
          </cell>
          <cell r="D968" t="str">
            <v>5.1.2.0/17/I/002</v>
          </cell>
        </row>
        <row r="969">
          <cell r="C969" t="str">
            <v>Līgums</v>
          </cell>
          <cell r="D969" t="str">
            <v>5.1.2.0/17/I/003</v>
          </cell>
        </row>
        <row r="970">
          <cell r="C970" t="str">
            <v>Līgums</v>
          </cell>
          <cell r="D970" t="str">
            <v>5.1.2.0/17/I/004</v>
          </cell>
        </row>
        <row r="971">
          <cell r="C971" t="str">
            <v>Līgums</v>
          </cell>
          <cell r="D971" t="str">
            <v>5.1.2.0/17/I/005</v>
          </cell>
        </row>
        <row r="972">
          <cell r="C972" t="str">
            <v>Apstiprināts ar nosacījumu</v>
          </cell>
          <cell r="D972" t="str">
            <v>5.1.2.0/17/I/007</v>
          </cell>
        </row>
        <row r="973">
          <cell r="C973" t="str">
            <v>Iesniegti precizējumi</v>
          </cell>
          <cell r="D973" t="str">
            <v>5.1.2.0/17/I/006</v>
          </cell>
        </row>
        <row r="974">
          <cell r="C974" t="str">
            <v>Iesniegti precizējumi</v>
          </cell>
          <cell r="D974" t="str">
            <v>5.1.2.0/17/I/008</v>
          </cell>
        </row>
        <row r="975">
          <cell r="C975" t="str">
            <v>Iesniegti precizējumi</v>
          </cell>
          <cell r="D975" t="str">
            <v>5.1.2.0/17/I/009</v>
          </cell>
        </row>
        <row r="976">
          <cell r="C976" t="str">
            <v>Iesniegti precizējumi</v>
          </cell>
          <cell r="D976" t="str">
            <v>5.1.2.0/17/I/010</v>
          </cell>
        </row>
        <row r="977">
          <cell r="C977" t="str">
            <v>Apstiprināts</v>
          </cell>
          <cell r="D977" t="str">
            <v>5.2.1.2/17/A/001</v>
          </cell>
        </row>
        <row r="978">
          <cell r="C978" t="str">
            <v>Apstiprināts</v>
          </cell>
          <cell r="D978" t="str">
            <v>5.2.1.2/17/A/002</v>
          </cell>
        </row>
        <row r="979">
          <cell r="C979" t="str">
            <v>Apstiprināts</v>
          </cell>
          <cell r="D979" t="str">
            <v>5.2.1.2/17/A/003</v>
          </cell>
        </row>
        <row r="980">
          <cell r="C980" t="str">
            <v>Apstiprināts</v>
          </cell>
          <cell r="D980" t="str">
            <v>5.2.1.2/17/A/004</v>
          </cell>
        </row>
        <row r="981">
          <cell r="C981" t="str">
            <v>Apstiprināts</v>
          </cell>
          <cell r="D981" t="str">
            <v>5.2.1.2/17/A/005</v>
          </cell>
        </row>
        <row r="982">
          <cell r="C982" t="str">
            <v>Noraidīts</v>
          </cell>
          <cell r="D982" t="str">
            <v>5.2.1.2/17/A/006</v>
          </cell>
        </row>
        <row r="983">
          <cell r="C983" t="str">
            <v>Noraidīts</v>
          </cell>
          <cell r="D983" t="str">
            <v>5.2.1.2/17/A/007</v>
          </cell>
        </row>
        <row r="984">
          <cell r="C984" t="str">
            <v>Apstiprināts ar nosacījumu</v>
          </cell>
          <cell r="D984" t="str">
            <v>5.2.1.2/17/A/008</v>
          </cell>
        </row>
        <row r="985">
          <cell r="C985" t="str">
            <v>Noraidīts</v>
          </cell>
          <cell r="D985" t="str">
            <v>5.2.1.1/17/A/001</v>
          </cell>
        </row>
        <row r="986">
          <cell r="C986" t="str">
            <v>Noraidīts</v>
          </cell>
          <cell r="D986" t="str">
            <v>5.2.1.1/17/A/003</v>
          </cell>
        </row>
        <row r="987">
          <cell r="C987" t="str">
            <v>Noraidīts</v>
          </cell>
          <cell r="D987" t="str">
            <v>5.2.1.1/17/A/005</v>
          </cell>
        </row>
        <row r="988">
          <cell r="C988" t="str">
            <v>Noraidīts</v>
          </cell>
          <cell r="D988" t="str">
            <v>5.2.1.1/17/A/008</v>
          </cell>
        </row>
        <row r="989">
          <cell r="C989" t="str">
            <v>Noraidīts</v>
          </cell>
          <cell r="D989" t="str">
            <v>5.2.1.1/17/A/009</v>
          </cell>
        </row>
        <row r="990">
          <cell r="C990" t="str">
            <v>Līgums</v>
          </cell>
          <cell r="D990" t="str">
            <v>5.2.1.1/17/A/002</v>
          </cell>
        </row>
        <row r="991">
          <cell r="C991" t="str">
            <v>Līgums</v>
          </cell>
          <cell r="D991" t="str">
            <v>5.2.1.1/17/A/004</v>
          </cell>
        </row>
        <row r="992">
          <cell r="C992" t="str">
            <v>Līgums</v>
          </cell>
          <cell r="D992" t="str">
            <v>5.2.1.1/17/A/006</v>
          </cell>
        </row>
        <row r="993">
          <cell r="C993" t="str">
            <v>Līgums</v>
          </cell>
          <cell r="D993" t="str">
            <v>5.2.1.1/17/A/007</v>
          </cell>
        </row>
        <row r="994">
          <cell r="C994" t="str">
            <v>Līgums</v>
          </cell>
          <cell r="D994" t="str">
            <v>5.3.1.0/16/I/001</v>
          </cell>
        </row>
        <row r="995">
          <cell r="C995" t="str">
            <v>Līgums</v>
          </cell>
          <cell r="D995" t="str">
            <v>5.3.1.0/16/I/002</v>
          </cell>
        </row>
        <row r="996">
          <cell r="C996" t="str">
            <v>Līgums</v>
          </cell>
          <cell r="D996" t="str">
            <v>5.3.1.0/16/I/003</v>
          </cell>
        </row>
        <row r="997">
          <cell r="C997" t="str">
            <v>Līgums</v>
          </cell>
          <cell r="D997" t="str">
            <v>5.3.1.0/16/I/004</v>
          </cell>
        </row>
        <row r="998">
          <cell r="C998" t="str">
            <v>Līgums</v>
          </cell>
          <cell r="D998" t="str">
            <v>5.3.1.0/16/I/005</v>
          </cell>
        </row>
        <row r="999">
          <cell r="C999" t="str">
            <v>Līgums</v>
          </cell>
          <cell r="D999" t="str">
            <v>5.3.1.0/16/I/006</v>
          </cell>
        </row>
        <row r="1000">
          <cell r="C1000" t="str">
            <v>Līgums</v>
          </cell>
          <cell r="D1000" t="str">
            <v>5.3.1.0/16/I/007</v>
          </cell>
        </row>
        <row r="1001">
          <cell r="C1001" t="str">
            <v>Līgums</v>
          </cell>
          <cell r="D1001" t="str">
            <v>5.3.1.0/16/I/008</v>
          </cell>
        </row>
        <row r="1002">
          <cell r="C1002" t="str">
            <v>Līgums</v>
          </cell>
          <cell r="D1002" t="str">
            <v>5.3.1.0/16/I/009</v>
          </cell>
        </row>
        <row r="1003">
          <cell r="C1003" t="str">
            <v>Līgums</v>
          </cell>
          <cell r="D1003" t="str">
            <v>5.3.1.0/16/I/010</v>
          </cell>
        </row>
        <row r="1004">
          <cell r="C1004" t="str">
            <v>Līgums</v>
          </cell>
          <cell r="D1004" t="str">
            <v>5.3.1.0/16/I/011</v>
          </cell>
        </row>
        <row r="1005">
          <cell r="C1005" t="str">
            <v>Līgums</v>
          </cell>
          <cell r="D1005" t="str">
            <v>5.3.1.0/16/I/012</v>
          </cell>
        </row>
        <row r="1006">
          <cell r="C1006" t="str">
            <v>Līgums</v>
          </cell>
          <cell r="D1006" t="str">
            <v>5.3.1.0/16/I/013</v>
          </cell>
        </row>
        <row r="1007">
          <cell r="C1007" t="str">
            <v>Līgums</v>
          </cell>
          <cell r="D1007" t="str">
            <v>5.3.1.0/16/I/014</v>
          </cell>
        </row>
        <row r="1008">
          <cell r="C1008" t="str">
            <v>Līgums</v>
          </cell>
          <cell r="D1008" t="str">
            <v>5.3.1.0/16/I/015</v>
          </cell>
        </row>
        <row r="1009">
          <cell r="C1009" t="str">
            <v>Apstiprināts</v>
          </cell>
          <cell r="D1009" t="str">
            <v>5.3.1.0/17/I/007</v>
          </cell>
        </row>
        <row r="1010">
          <cell r="C1010" t="str">
            <v>Apstiprināts</v>
          </cell>
          <cell r="D1010" t="str">
            <v>5.3.1.0/17/I/011</v>
          </cell>
        </row>
        <row r="1011">
          <cell r="C1011" t="str">
            <v>Apstiprināts</v>
          </cell>
          <cell r="D1011" t="str">
            <v>5.3.1.0/17/I/013</v>
          </cell>
        </row>
        <row r="1012">
          <cell r="C1012" t="str">
            <v>Apstiprināts</v>
          </cell>
          <cell r="D1012" t="str">
            <v>5.3.1.0/17/I/019</v>
          </cell>
        </row>
        <row r="1013">
          <cell r="C1013" t="str">
            <v>Līgums</v>
          </cell>
          <cell r="D1013" t="str">
            <v>5.3.1.0/17/I/001</v>
          </cell>
        </row>
        <row r="1014">
          <cell r="C1014" t="str">
            <v>Līgums</v>
          </cell>
          <cell r="D1014" t="str">
            <v>5.3.1.0/17/I/002</v>
          </cell>
        </row>
        <row r="1015">
          <cell r="C1015" t="str">
            <v>Līgums</v>
          </cell>
          <cell r="D1015" t="str">
            <v>5.3.1.0/17/I/003</v>
          </cell>
        </row>
        <row r="1016">
          <cell r="C1016" t="str">
            <v>Līgums</v>
          </cell>
          <cell r="D1016" t="str">
            <v>5.3.1.0/17/I/004</v>
          </cell>
        </row>
        <row r="1017">
          <cell r="C1017" t="str">
            <v>Līgums</v>
          </cell>
          <cell r="D1017" t="str">
            <v>5.3.1.0/17/I/010</v>
          </cell>
        </row>
        <row r="1018">
          <cell r="C1018" t="str">
            <v>Līgums</v>
          </cell>
          <cell r="D1018" t="str">
            <v>5.3.1.0/17/I/016</v>
          </cell>
        </row>
        <row r="1019">
          <cell r="C1019" t="str">
            <v>Līgums</v>
          </cell>
          <cell r="D1019" t="str">
            <v>5.3.1.0/17/I/017</v>
          </cell>
        </row>
        <row r="1020">
          <cell r="C1020" t="str">
            <v>Līgums</v>
          </cell>
          <cell r="D1020" t="str">
            <v>5.3.1.0/17/I/018</v>
          </cell>
        </row>
        <row r="1021">
          <cell r="C1021" t="str">
            <v>Līgums</v>
          </cell>
          <cell r="D1021" t="str">
            <v>5.3.1.0/17/I/027</v>
          </cell>
        </row>
        <row r="1022">
          <cell r="C1022" t="str">
            <v>Apstiprināts ar nosacījumu</v>
          </cell>
          <cell r="D1022" t="str">
            <v>5.3.1.0/17/I/030</v>
          </cell>
        </row>
        <row r="1023">
          <cell r="C1023" t="str">
            <v>Apstiprināts ar nosacījumu 2</v>
          </cell>
          <cell r="D1023" t="str">
            <v>5.3.1.0/17/I/005</v>
          </cell>
        </row>
        <row r="1024">
          <cell r="C1024" t="str">
            <v>Apstiprināts ar nosacījumu 2</v>
          </cell>
          <cell r="D1024" t="str">
            <v>5.3.1.0/17/I/008</v>
          </cell>
        </row>
        <row r="1025">
          <cell r="C1025" t="str">
            <v>Apstiprināts ar nosacījumu 2</v>
          </cell>
          <cell r="D1025" t="str">
            <v>5.3.1.0/17/I/020</v>
          </cell>
        </row>
        <row r="1026">
          <cell r="C1026" t="str">
            <v>Apstiprināts ar nosacījumu 2</v>
          </cell>
          <cell r="D1026" t="str">
            <v>5.3.1.0/17/I/025</v>
          </cell>
        </row>
        <row r="1027">
          <cell r="C1027" t="str">
            <v>Iesniegti precizējumi</v>
          </cell>
          <cell r="D1027" t="str">
            <v>5.3.1.0/17/I/006</v>
          </cell>
        </row>
        <row r="1028">
          <cell r="C1028" t="str">
            <v>Iesniegti precizējumi</v>
          </cell>
          <cell r="D1028" t="str">
            <v>5.3.1.0/17/I/009</v>
          </cell>
        </row>
        <row r="1029">
          <cell r="C1029" t="str">
            <v>Iesniegti precizējumi</v>
          </cell>
          <cell r="D1029" t="str">
            <v>5.3.1.0/17/I/012</v>
          </cell>
        </row>
        <row r="1030">
          <cell r="C1030" t="str">
            <v>Iesniegti precizējumi</v>
          </cell>
          <cell r="D1030" t="str">
            <v>5.3.1.0/17/I/014</v>
          </cell>
        </row>
        <row r="1031">
          <cell r="C1031" t="str">
            <v>Iesniegti precizējumi</v>
          </cell>
          <cell r="D1031" t="str">
            <v>5.3.1.0/17/I/021</v>
          </cell>
        </row>
        <row r="1032">
          <cell r="C1032" t="str">
            <v>Iesniegti precizējumi</v>
          </cell>
          <cell r="D1032" t="str">
            <v>5.3.1.0/17/I/022</v>
          </cell>
        </row>
        <row r="1033">
          <cell r="C1033" t="str">
            <v>Iesniegti precizējumi</v>
          </cell>
          <cell r="D1033" t="str">
            <v>5.3.1.0/17/I/024</v>
          </cell>
        </row>
        <row r="1034">
          <cell r="C1034" t="str">
            <v>Iesniegti precizējumi</v>
          </cell>
          <cell r="D1034" t="str">
            <v>5.3.1.0/17/I/026</v>
          </cell>
        </row>
        <row r="1035">
          <cell r="C1035" t="str">
            <v>Iesniegti precizējumi</v>
          </cell>
          <cell r="D1035" t="str">
            <v>5.3.1.0/17/I/028</v>
          </cell>
        </row>
        <row r="1036">
          <cell r="C1036" t="str">
            <v>Iesniegti precizējumi</v>
          </cell>
          <cell r="D1036" t="str">
            <v>5.3.1.0/17/I/029</v>
          </cell>
        </row>
        <row r="1037">
          <cell r="C1037" t="str">
            <v>Iesniegti precizējumi</v>
          </cell>
          <cell r="D1037" t="str">
            <v>5.3.1.0/17/I/031</v>
          </cell>
        </row>
        <row r="1038">
          <cell r="C1038" t="str">
            <v>Iesniegti precizējumi 2</v>
          </cell>
          <cell r="D1038" t="str">
            <v>5.3.1.0/17/I/015</v>
          </cell>
        </row>
        <row r="1039">
          <cell r="C1039" t="str">
            <v>Iesniegti precizējumi 2</v>
          </cell>
          <cell r="D1039" t="str">
            <v>5.3.1.0/17/I/023</v>
          </cell>
        </row>
        <row r="1040">
          <cell r="C1040" t="str">
            <v>Noraidīts</v>
          </cell>
          <cell r="D1040" t="str">
            <v>5.4.1.1/17/A/001</v>
          </cell>
        </row>
        <row r="1041">
          <cell r="C1041" t="str">
            <v>Noraidīts</v>
          </cell>
          <cell r="D1041" t="str">
            <v>5.4.1.1/17/A/002</v>
          </cell>
        </row>
        <row r="1042">
          <cell r="C1042" t="str">
            <v>Noraidīts</v>
          </cell>
          <cell r="D1042" t="str">
            <v>5.4.1.1/17/A/003</v>
          </cell>
        </row>
        <row r="1043">
          <cell r="C1043" t="str">
            <v>Noraidīts</v>
          </cell>
          <cell r="D1043" t="str">
            <v>5.4.1.1/17/A/005</v>
          </cell>
        </row>
        <row r="1044">
          <cell r="C1044" t="str">
            <v>Noraidīts</v>
          </cell>
          <cell r="D1044" t="str">
            <v>5.4.1.1/17/A/007</v>
          </cell>
        </row>
        <row r="1045">
          <cell r="C1045" t="str">
            <v>Noraidīts</v>
          </cell>
          <cell r="D1045" t="str">
            <v>5.4.1.1/17/A/008</v>
          </cell>
        </row>
        <row r="1046">
          <cell r="C1046" t="str">
            <v>Noraidīts</v>
          </cell>
          <cell r="D1046" t="str">
            <v>5.4.1.1/17/A/010</v>
          </cell>
        </row>
        <row r="1047">
          <cell r="C1047" t="str">
            <v>Noraidīts</v>
          </cell>
          <cell r="D1047" t="str">
            <v>5.4.1.1/17/A/012</v>
          </cell>
        </row>
        <row r="1048">
          <cell r="C1048" t="str">
            <v>Noraidīts</v>
          </cell>
          <cell r="D1048" t="str">
            <v>5.4.1.1/17/A/013</v>
          </cell>
        </row>
        <row r="1049">
          <cell r="C1049" t="str">
            <v>Noraidīts</v>
          </cell>
          <cell r="D1049" t="str">
            <v>5.4.1.1/17/A/016</v>
          </cell>
        </row>
        <row r="1050">
          <cell r="C1050" t="str">
            <v>Noraidīts</v>
          </cell>
          <cell r="D1050" t="str">
            <v>5.4.1.1/17/A/017</v>
          </cell>
        </row>
        <row r="1051">
          <cell r="C1051" t="str">
            <v>Noraidīts</v>
          </cell>
          <cell r="D1051" t="str">
            <v>5.4.1.1/17/A/019</v>
          </cell>
        </row>
        <row r="1052">
          <cell r="C1052" t="str">
            <v>Noraidīts</v>
          </cell>
          <cell r="D1052" t="str">
            <v>5.4.1.1/17/A/023</v>
          </cell>
        </row>
        <row r="1053">
          <cell r="C1053" t="str">
            <v>Noraidīts</v>
          </cell>
          <cell r="D1053" t="str">
            <v>5.4.1.1/17/A/025</v>
          </cell>
        </row>
        <row r="1054">
          <cell r="C1054" t="str">
            <v>Noraidīts</v>
          </cell>
          <cell r="D1054" t="str">
            <v>5.4.1.1/17/A/026</v>
          </cell>
        </row>
        <row r="1055">
          <cell r="C1055" t="str">
            <v>Noraidīts</v>
          </cell>
          <cell r="D1055" t="str">
            <v>5.4.1.1/17/A/028</v>
          </cell>
        </row>
        <row r="1056">
          <cell r="C1056" t="str">
            <v>Noraidīts</v>
          </cell>
          <cell r="D1056" t="str">
            <v>5.4.1.1/17/A/029</v>
          </cell>
        </row>
        <row r="1057">
          <cell r="C1057" t="str">
            <v>Noraidīts</v>
          </cell>
          <cell r="D1057" t="str">
            <v>5.4.1.1/17/A/031</v>
          </cell>
        </row>
        <row r="1058">
          <cell r="C1058" t="str">
            <v>Apstiprināts</v>
          </cell>
          <cell r="D1058" t="str">
            <v>5.4.1.1/17/A/020</v>
          </cell>
        </row>
        <row r="1059">
          <cell r="C1059" t="str">
            <v>Līgums</v>
          </cell>
          <cell r="D1059" t="str">
            <v>5.4.1.1/17/A/004</v>
          </cell>
        </row>
        <row r="1060">
          <cell r="C1060" t="str">
            <v>Līgums</v>
          </cell>
          <cell r="D1060" t="str">
            <v>5.4.1.1/17/A/006</v>
          </cell>
        </row>
        <row r="1061">
          <cell r="C1061" t="str">
            <v>Līgums</v>
          </cell>
          <cell r="D1061" t="str">
            <v>5.4.1.1/17/A/009</v>
          </cell>
        </row>
        <row r="1062">
          <cell r="C1062" t="str">
            <v>Līgums</v>
          </cell>
          <cell r="D1062" t="str">
            <v>5.4.1.1/17/A/011</v>
          </cell>
        </row>
        <row r="1063">
          <cell r="C1063" t="str">
            <v>Līgums</v>
          </cell>
          <cell r="D1063" t="str">
            <v>5.4.1.1/17/A/014</v>
          </cell>
        </row>
        <row r="1064">
          <cell r="C1064" t="str">
            <v>Līgums</v>
          </cell>
          <cell r="D1064" t="str">
            <v>5.4.1.1/17/A/015</v>
          </cell>
        </row>
        <row r="1065">
          <cell r="C1065" t="str">
            <v>Līgums</v>
          </cell>
          <cell r="D1065" t="str">
            <v>5.4.1.1/17/A/018</v>
          </cell>
        </row>
        <row r="1066">
          <cell r="C1066" t="str">
            <v>Līgums</v>
          </cell>
          <cell r="D1066" t="str">
            <v>5.4.1.1/17/A/021</v>
          </cell>
        </row>
        <row r="1067">
          <cell r="C1067" t="str">
            <v>Līgums</v>
          </cell>
          <cell r="D1067" t="str">
            <v>5.4.1.1/17/A/022</v>
          </cell>
        </row>
        <row r="1068">
          <cell r="C1068" t="str">
            <v>Līgums</v>
          </cell>
          <cell r="D1068" t="str">
            <v>5.4.1.1/17/A/024</v>
          </cell>
        </row>
        <row r="1069">
          <cell r="C1069" t="str">
            <v>Līgums</v>
          </cell>
          <cell r="D1069" t="str">
            <v>5.4.1.1/17/A/027</v>
          </cell>
        </row>
        <row r="1070">
          <cell r="C1070" t="str">
            <v>Līgums</v>
          </cell>
          <cell r="D1070" t="str">
            <v>5.4.1.1/17/A/030</v>
          </cell>
        </row>
        <row r="1071">
          <cell r="C1071" t="str">
            <v>Līgums</v>
          </cell>
          <cell r="D1071" t="str">
            <v>5.4.2.1/16/I/001</v>
          </cell>
        </row>
        <row r="1072">
          <cell r="C1072" t="str">
            <v>Apstiprināts</v>
          </cell>
          <cell r="D1072" t="str">
            <v>5.4.2.2/17/I/001</v>
          </cell>
        </row>
        <row r="1073">
          <cell r="C1073" t="str">
            <v>Līgums</v>
          </cell>
          <cell r="D1073" t="str">
            <v>5.4.2.2/17/I/002</v>
          </cell>
        </row>
        <row r="1074">
          <cell r="C1074" t="str">
            <v>Apstiprināts</v>
          </cell>
          <cell r="D1074" t="str">
            <v>5.5.1.0/17/I/002</v>
          </cell>
        </row>
        <row r="1075">
          <cell r="C1075" t="str">
            <v>Līgums</v>
          </cell>
          <cell r="D1075" t="str">
            <v>5.5.1.0/17/I/001</v>
          </cell>
        </row>
        <row r="1076">
          <cell r="C1076" t="str">
            <v>Apstiprināts ar nosacījumu</v>
          </cell>
          <cell r="D1076" t="str">
            <v>5.5.1.0/17/I/004</v>
          </cell>
        </row>
        <row r="1077">
          <cell r="C1077" t="str">
            <v>Apstiprināts ar nosacījumu</v>
          </cell>
          <cell r="D1077" t="str">
            <v>5.5.1.0/17/I/005</v>
          </cell>
        </row>
        <row r="1078">
          <cell r="C1078" t="str">
            <v>Apstiprināts ar nosacījumu</v>
          </cell>
          <cell r="D1078" t="str">
            <v>5.5.1.0/17/I/008</v>
          </cell>
        </row>
        <row r="1079">
          <cell r="C1079" t="str">
            <v>Iesniegti precizējumi</v>
          </cell>
          <cell r="D1079" t="str">
            <v>5.5.1.0/17/I/007</v>
          </cell>
        </row>
        <row r="1080">
          <cell r="C1080" t="str">
            <v>Iesniegts</v>
          </cell>
          <cell r="D1080" t="str">
            <v>5.5.1.0/17/I/009</v>
          </cell>
        </row>
        <row r="1081">
          <cell r="C1081" t="str">
            <v>Apstiprināts ar nosacījumu</v>
          </cell>
          <cell r="D1081" t="str">
            <v>5.5.1.0/17/I/006</v>
          </cell>
        </row>
        <row r="1082">
          <cell r="C1082" t="str">
            <v>Iesniegti precizējumi</v>
          </cell>
          <cell r="D1082" t="str">
            <v>5.5.1.0/17/I/003</v>
          </cell>
        </row>
        <row r="1083">
          <cell r="C1083" t="str">
            <v>Līgums</v>
          </cell>
          <cell r="D1083" t="str">
            <v>5.6.1.0/17/I/001</v>
          </cell>
        </row>
        <row r="1084">
          <cell r="C1084" t="str">
            <v>Līgums</v>
          </cell>
          <cell r="D1084" t="str">
            <v>5.6.1.0/17/I/002</v>
          </cell>
        </row>
        <row r="1085">
          <cell r="C1085" t="str">
            <v>Iesniegts</v>
          </cell>
          <cell r="D1085" t="str">
            <v>5.6.2.0/17/I/028</v>
          </cell>
        </row>
        <row r="1086">
          <cell r="C1086" t="str">
            <v>Iesniegts</v>
          </cell>
          <cell r="D1086" t="str">
            <v>5.6.2.0/17/I/029</v>
          </cell>
        </row>
        <row r="1087">
          <cell r="C1087" t="str">
            <v>Līgums</v>
          </cell>
          <cell r="D1087" t="str">
            <v>5.6.2.0/17/I/002</v>
          </cell>
        </row>
        <row r="1088">
          <cell r="C1088" t="str">
            <v>Līgums</v>
          </cell>
          <cell r="D1088" t="str">
            <v>5.6.2.0/17/I/005</v>
          </cell>
        </row>
        <row r="1089">
          <cell r="C1089" t="str">
            <v>Apstiprināts ar nosacījumu 2</v>
          </cell>
          <cell r="D1089" t="str">
            <v>5.6.2.0/16/I/012</v>
          </cell>
        </row>
        <row r="1090">
          <cell r="C1090" t="str">
            <v>Iesniegti precizējumi</v>
          </cell>
          <cell r="D1090" t="str">
            <v>5.6.2.0/16/I/021</v>
          </cell>
        </row>
        <row r="1091">
          <cell r="C1091" t="str">
            <v>Iesniegts</v>
          </cell>
          <cell r="D1091" t="str">
            <v>5.6.2.0/17/I/015</v>
          </cell>
        </row>
        <row r="1092">
          <cell r="C1092" t="str">
            <v>Iesniegts</v>
          </cell>
          <cell r="D1092" t="str">
            <v>5.6.2.0/17/I/016</v>
          </cell>
        </row>
        <row r="1093">
          <cell r="C1093" t="str">
            <v>Iesniegts</v>
          </cell>
          <cell r="D1093" t="str">
            <v>5.6.2.0/17/I/017</v>
          </cell>
        </row>
        <row r="1094">
          <cell r="C1094" t="str">
            <v>Iesniegts</v>
          </cell>
          <cell r="D1094" t="str">
            <v>5.6.2.0/17/I/018</v>
          </cell>
        </row>
        <row r="1095">
          <cell r="C1095" t="str">
            <v>Iesniegts</v>
          </cell>
          <cell r="D1095" t="str">
            <v>5.6.2.0/17/I/019</v>
          </cell>
        </row>
        <row r="1096">
          <cell r="C1096" t="str">
            <v>Iesniegts</v>
          </cell>
          <cell r="D1096" t="str">
            <v>5.6.2.0/17/I/023</v>
          </cell>
        </row>
        <row r="1097">
          <cell r="C1097" t="str">
            <v>Iesniegts</v>
          </cell>
          <cell r="D1097" t="str">
            <v>5.6.2.0/17/I/025</v>
          </cell>
        </row>
        <row r="1098">
          <cell r="C1098" t="str">
            <v>Iesniegts</v>
          </cell>
          <cell r="D1098" t="str">
            <v>5.6.2.0/17/I/026</v>
          </cell>
        </row>
        <row r="1099">
          <cell r="C1099" t="str">
            <v>Apstiprināts</v>
          </cell>
          <cell r="D1099" t="str">
            <v>5.6.2.0/16/I/013</v>
          </cell>
        </row>
        <row r="1100">
          <cell r="C1100" t="str">
            <v>Apstiprināts</v>
          </cell>
          <cell r="D1100" t="str">
            <v>5.6.2.0/17/I/004</v>
          </cell>
        </row>
        <row r="1101">
          <cell r="C1101" t="str">
            <v>Līgums</v>
          </cell>
          <cell r="D1101" t="str">
            <v>5.6.2.0/16/I/001</v>
          </cell>
        </row>
        <row r="1102">
          <cell r="C1102" t="str">
            <v>Līgums</v>
          </cell>
          <cell r="D1102" t="str">
            <v>5.6.2.0/16/I/004</v>
          </cell>
        </row>
        <row r="1103">
          <cell r="C1103" t="str">
            <v>Līgums</v>
          </cell>
          <cell r="D1103" t="str">
            <v>5.6.2.0/16/I/005</v>
          </cell>
        </row>
        <row r="1104">
          <cell r="C1104" t="str">
            <v>Līgums</v>
          </cell>
          <cell r="D1104" t="str">
            <v>5.6.2.0/16/I/007</v>
          </cell>
        </row>
        <row r="1105">
          <cell r="C1105" t="str">
            <v>Līgums</v>
          </cell>
          <cell r="D1105" t="str">
            <v>5.6.2.0/16/I/008</v>
          </cell>
        </row>
        <row r="1106">
          <cell r="C1106" t="str">
            <v>Līgums</v>
          </cell>
          <cell r="D1106" t="str">
            <v>5.6.2.0/16/I/009</v>
          </cell>
        </row>
        <row r="1107">
          <cell r="C1107" t="str">
            <v>Līgums</v>
          </cell>
          <cell r="D1107" t="str">
            <v>5.6.2.0/16/I/010</v>
          </cell>
        </row>
        <row r="1108">
          <cell r="C1108" t="str">
            <v>Līgums</v>
          </cell>
          <cell r="D1108" t="str">
            <v>5.6.2.0/16/I/011</v>
          </cell>
        </row>
        <row r="1109">
          <cell r="C1109" t="str">
            <v>Līgums</v>
          </cell>
          <cell r="D1109" t="str">
            <v>5.6.2.0/16/I/015</v>
          </cell>
        </row>
        <row r="1110">
          <cell r="C1110" t="str">
            <v>Līgums</v>
          </cell>
          <cell r="D1110" t="str">
            <v>5.6.2.0/16/I/016</v>
          </cell>
        </row>
        <row r="1111">
          <cell r="C1111" t="str">
            <v>Līgums</v>
          </cell>
          <cell r="D1111" t="str">
            <v>5.6.2.0/16/I/017</v>
          </cell>
        </row>
        <row r="1112">
          <cell r="C1112" t="str">
            <v>Līgums</v>
          </cell>
          <cell r="D1112" t="str">
            <v>5.6.2.0/16/I/019</v>
          </cell>
        </row>
        <row r="1113">
          <cell r="C1113" t="str">
            <v>Līgums</v>
          </cell>
          <cell r="D1113" t="str">
            <v>5.6.2.0/16/I/020</v>
          </cell>
        </row>
        <row r="1114">
          <cell r="C1114" t="str">
            <v>Līgums</v>
          </cell>
          <cell r="D1114" t="str">
            <v>5.6.2.0/16/I/022</v>
          </cell>
        </row>
        <row r="1115">
          <cell r="C1115" t="str">
            <v>Līgums</v>
          </cell>
          <cell r="D1115" t="str">
            <v>5.6.2.0/16/I/023</v>
          </cell>
        </row>
        <row r="1116">
          <cell r="C1116" t="str">
            <v>Līgums</v>
          </cell>
          <cell r="D1116" t="str">
            <v>5.6.2.0/17/I/001</v>
          </cell>
        </row>
        <row r="1117">
          <cell r="C1117" t="str">
            <v>Līgums</v>
          </cell>
          <cell r="D1117" t="str">
            <v>5.6.2.0/17/I/007</v>
          </cell>
        </row>
        <row r="1118">
          <cell r="C1118" t="str">
            <v>Apstiprināts ar nosacījumu</v>
          </cell>
          <cell r="D1118" t="str">
            <v>5.6.2.0/17/I/008</v>
          </cell>
        </row>
        <row r="1119">
          <cell r="C1119" t="str">
            <v>Apstiprināts ar nosacījumu</v>
          </cell>
          <cell r="D1119" t="str">
            <v>5.6.2.0/17/I/009</v>
          </cell>
        </row>
        <row r="1120">
          <cell r="C1120" t="str">
            <v>Apstiprināts ar nosacījumu</v>
          </cell>
          <cell r="D1120" t="str">
            <v>5.6.2.0/17/I/010</v>
          </cell>
        </row>
        <row r="1121">
          <cell r="C1121" t="str">
            <v>Apstiprināts ar nosacījumu</v>
          </cell>
          <cell r="D1121" t="str">
            <v>5.6.2.0/17/I/011</v>
          </cell>
        </row>
        <row r="1122">
          <cell r="C1122" t="str">
            <v>Apstiprināts ar nosacījumu</v>
          </cell>
          <cell r="D1122" t="str">
            <v>5.6.2.0/17/I/012</v>
          </cell>
        </row>
        <row r="1123">
          <cell r="C1123" t="str">
            <v>Apstiprināts ar nosacījumu</v>
          </cell>
          <cell r="D1123" t="str">
            <v>5.6.2.0/17/I/013</v>
          </cell>
        </row>
        <row r="1124">
          <cell r="C1124" t="str">
            <v>Apstiprināts ar nosacījumu</v>
          </cell>
          <cell r="D1124" t="str">
            <v>5.6.2.0/17/I/014</v>
          </cell>
        </row>
        <row r="1125">
          <cell r="C1125" t="str">
            <v>Apstiprināts ar nosacījumu</v>
          </cell>
          <cell r="D1125" t="str">
            <v>5.6.2.0/17/I/020</v>
          </cell>
        </row>
        <row r="1126">
          <cell r="C1126" t="str">
            <v>Apstiprināts ar nosacījumu</v>
          </cell>
          <cell r="D1126" t="str">
            <v>5.6.2.0/17/I/021</v>
          </cell>
        </row>
        <row r="1127">
          <cell r="C1127" t="str">
            <v>Apstiprināts ar nosacījumu</v>
          </cell>
          <cell r="D1127" t="str">
            <v>5.6.2.0/17/I/027</v>
          </cell>
        </row>
        <row r="1128">
          <cell r="C1128" t="str">
            <v>Apstiprināts ar nosacījumu 2</v>
          </cell>
          <cell r="D1128" t="str">
            <v>5.6.2.0/17/I/006</v>
          </cell>
        </row>
        <row r="1129">
          <cell r="C1129" t="str">
            <v>Iesniegts</v>
          </cell>
          <cell r="D1129" t="str">
            <v>5.6.2.0/17/I/022</v>
          </cell>
        </row>
        <row r="1130">
          <cell r="C1130" t="str">
            <v>Iesniegts</v>
          </cell>
          <cell r="D1130" t="str">
            <v>5.6.2.0/17/I/024</v>
          </cell>
        </row>
        <row r="1131">
          <cell r="C1131" t="str">
            <v>Apstiprināts</v>
          </cell>
          <cell r="D1131" t="str">
            <v>5.6.2.0/17/I/003</v>
          </cell>
        </row>
        <row r="1132">
          <cell r="C1132" t="str">
            <v>Līgums</v>
          </cell>
          <cell r="D1132" t="str">
            <v>5.6.2.0/16/I/002</v>
          </cell>
        </row>
        <row r="1133">
          <cell r="C1133" t="str">
            <v>Līgums</v>
          </cell>
          <cell r="D1133" t="str">
            <v>5.6.2.0/16/I/003</v>
          </cell>
        </row>
        <row r="1134">
          <cell r="C1134" t="str">
            <v>Līgums</v>
          </cell>
          <cell r="D1134" t="str">
            <v>5.6.2.0/16/I/006</v>
          </cell>
        </row>
        <row r="1135">
          <cell r="C1135" t="str">
            <v>Līgums</v>
          </cell>
          <cell r="D1135" t="str">
            <v>5.6.2.0/16/I/018</v>
          </cell>
        </row>
        <row r="1136">
          <cell r="C1136" t="str">
            <v>Iesniegti precizējumi 2</v>
          </cell>
          <cell r="D1136" t="str">
            <v>5.6.2.0/16/I/014</v>
          </cell>
        </row>
        <row r="1137">
          <cell r="C1137" t="str">
            <v>Līgums</v>
          </cell>
          <cell r="D1137" t="str">
            <v>5.6.3.0/17/I/001</v>
          </cell>
        </row>
        <row r="1138">
          <cell r="C1138" t="str">
            <v>Iesniegts</v>
          </cell>
          <cell r="D1138" t="str">
            <v>6.1.1.0/17/I/005</v>
          </cell>
        </row>
        <row r="1139">
          <cell r="C1139" t="str">
            <v>Iesniegts</v>
          </cell>
          <cell r="D1139" t="str">
            <v>6.1.1.0/17/I/006</v>
          </cell>
        </row>
        <row r="1140">
          <cell r="C1140" t="str">
            <v>Atsaukts</v>
          </cell>
          <cell r="D1140" t="str">
            <v>6.1.1.0/16/I/001</v>
          </cell>
        </row>
        <row r="1141">
          <cell r="C1141" t="str">
            <v>Apstiprināts</v>
          </cell>
          <cell r="D1141" t="str">
            <v>6.1.1.0/17/I/003</v>
          </cell>
        </row>
        <row r="1142">
          <cell r="C1142" t="str">
            <v>Līgums</v>
          </cell>
          <cell r="D1142" t="str">
            <v>6.1.1.0/17/I/001</v>
          </cell>
        </row>
        <row r="1143">
          <cell r="C1143" t="str">
            <v>Līgums</v>
          </cell>
          <cell r="D1143" t="str">
            <v>6.1.1.0/17/I/002</v>
          </cell>
        </row>
        <row r="1144">
          <cell r="C1144" t="str">
            <v>Apstiprināts ar nosacījumu</v>
          </cell>
          <cell r="D1144" t="str">
            <v>6.1.1.0/17/I/004</v>
          </cell>
        </row>
        <row r="1145">
          <cell r="C1145" t="str">
            <v>Līgums</v>
          </cell>
          <cell r="D1145" t="str">
            <v>6.1.2.0/16/I/001</v>
          </cell>
        </row>
        <row r="1146">
          <cell r="C1146" t="str">
            <v>Iesniegts</v>
          </cell>
          <cell r="D1146" t="str">
            <v>6.1.3.1/17/I/001</v>
          </cell>
        </row>
        <row r="1147">
          <cell r="C1147" t="str">
            <v>Līgums</v>
          </cell>
          <cell r="D1147" t="str">
            <v>6.1.3.1/16/I/001</v>
          </cell>
        </row>
        <row r="1148">
          <cell r="C1148" t="str">
            <v>Iesniegts</v>
          </cell>
          <cell r="D1148" t="str">
            <v>6.1.4.2/17/I/006</v>
          </cell>
        </row>
        <row r="1149">
          <cell r="C1149" t="str">
            <v>Iesniegts</v>
          </cell>
          <cell r="D1149" t="str">
            <v>6.1.4.2/17/I/007</v>
          </cell>
        </row>
        <row r="1150">
          <cell r="C1150" t="str">
            <v>Iesniegts</v>
          </cell>
          <cell r="D1150" t="str">
            <v>6.1.4.2/17/I/008</v>
          </cell>
        </row>
        <row r="1151">
          <cell r="C1151" t="str">
            <v>Apstiprināts</v>
          </cell>
          <cell r="D1151" t="str">
            <v>6.1.4.2/17/I/005</v>
          </cell>
        </row>
        <row r="1152">
          <cell r="C1152" t="str">
            <v>Līgums</v>
          </cell>
          <cell r="D1152" t="str">
            <v>6.1.4.2/17/I/001</v>
          </cell>
        </row>
        <row r="1153">
          <cell r="C1153" t="str">
            <v>Līgums</v>
          </cell>
          <cell r="D1153" t="str">
            <v>6.1.4.2/17/I/002</v>
          </cell>
        </row>
        <row r="1154">
          <cell r="C1154" t="str">
            <v>Līgums</v>
          </cell>
          <cell r="D1154" t="str">
            <v>6.1.4.2/17/I/003</v>
          </cell>
        </row>
        <row r="1155">
          <cell r="C1155" t="str">
            <v>Apstiprināts ar nosacījumu 2</v>
          </cell>
          <cell r="D1155" t="str">
            <v>6.1.4.2/17/I/004</v>
          </cell>
        </row>
        <row r="1156">
          <cell r="C1156" t="str">
            <v>Līgums</v>
          </cell>
          <cell r="D1156" t="str">
            <v>6.1.5.0/15/I/002</v>
          </cell>
        </row>
        <row r="1157">
          <cell r="C1157" t="str">
            <v>Līgums</v>
          </cell>
          <cell r="D1157" t="str">
            <v>6.1.5.0/15/I/003</v>
          </cell>
        </row>
        <row r="1158">
          <cell r="C1158" t="str">
            <v>Līgums</v>
          </cell>
          <cell r="D1158" t="str">
            <v>6.1.5.0/15/I/010</v>
          </cell>
        </row>
        <row r="1159">
          <cell r="C1159" t="str">
            <v>Līgums</v>
          </cell>
          <cell r="D1159" t="str">
            <v>6.1.5.0/15/I/011</v>
          </cell>
        </row>
        <row r="1160">
          <cell r="C1160" t="str">
            <v>Līgums</v>
          </cell>
          <cell r="D1160" t="str">
            <v>6.1.5.0/15/I/012</v>
          </cell>
        </row>
        <row r="1161">
          <cell r="C1161" t="str">
            <v>Līgums</v>
          </cell>
          <cell r="D1161" t="str">
            <v>6.1.5.0/16/I/001</v>
          </cell>
        </row>
        <row r="1162">
          <cell r="C1162" t="str">
            <v>Līgums</v>
          </cell>
          <cell r="D1162" t="str">
            <v>6.1.5.0/16/I/002</v>
          </cell>
        </row>
        <row r="1163">
          <cell r="C1163" t="str">
            <v>Līgums</v>
          </cell>
          <cell r="D1163" t="str">
            <v>6.1.5.0/16/I/003</v>
          </cell>
        </row>
        <row r="1164">
          <cell r="C1164" t="str">
            <v>Līgums</v>
          </cell>
          <cell r="D1164" t="str">
            <v>6.1.5.0/17/I/001</v>
          </cell>
        </row>
        <row r="1165">
          <cell r="C1165" t="str">
            <v>Līgums</v>
          </cell>
          <cell r="D1165" t="str">
            <v>6.1.5.0/17/I/002</v>
          </cell>
        </row>
        <row r="1166">
          <cell r="C1166" t="str">
            <v>Līgums</v>
          </cell>
          <cell r="D1166" t="str">
            <v>6.1.5.0/17/I/003</v>
          </cell>
        </row>
        <row r="1167">
          <cell r="C1167" t="str">
            <v>Pabeigts</v>
          </cell>
          <cell r="D1167" t="str">
            <v>6.1.5.0/15/I/001</v>
          </cell>
        </row>
        <row r="1168">
          <cell r="C1168" t="str">
            <v>Pabeigts</v>
          </cell>
          <cell r="D1168" t="str">
            <v>6.1.5.0/15/I/004</v>
          </cell>
        </row>
        <row r="1169">
          <cell r="C1169" t="str">
            <v>Pabeigts</v>
          </cell>
          <cell r="D1169" t="str">
            <v>6.1.5.0/15/I/005</v>
          </cell>
        </row>
        <row r="1170">
          <cell r="C1170" t="str">
            <v>Pabeigts</v>
          </cell>
          <cell r="D1170" t="str">
            <v>6.1.5.0/15/I/006</v>
          </cell>
        </row>
        <row r="1171">
          <cell r="C1171" t="str">
            <v>Pabeigts</v>
          </cell>
          <cell r="D1171" t="str">
            <v>6.1.5.0/15/I/007</v>
          </cell>
        </row>
        <row r="1172">
          <cell r="C1172" t="str">
            <v>Pabeigts</v>
          </cell>
          <cell r="D1172" t="str">
            <v>6.1.5.0/15/I/008</v>
          </cell>
        </row>
        <row r="1173">
          <cell r="C1173" t="str">
            <v>Pabeigts</v>
          </cell>
          <cell r="D1173" t="str">
            <v>6.1.5.0/15/I/009</v>
          </cell>
        </row>
        <row r="1174">
          <cell r="C1174" t="str">
            <v>Atsaukts</v>
          </cell>
          <cell r="D1174" t="str">
            <v>6.2.1.1/17/I/001</v>
          </cell>
        </row>
        <row r="1175">
          <cell r="C1175" t="str">
            <v>Līgums</v>
          </cell>
          <cell r="D1175" t="str">
            <v>6.2.1.2/16/I/001</v>
          </cell>
        </row>
        <row r="1176">
          <cell r="C1176" t="str">
            <v>Līgums</v>
          </cell>
          <cell r="D1176" t="str">
            <v>6.2.1.2/16/I/002</v>
          </cell>
        </row>
        <row r="1177">
          <cell r="C1177" t="str">
            <v>Līgums</v>
          </cell>
          <cell r="D1177" t="str">
            <v>6.2.1.2/16/I/003</v>
          </cell>
        </row>
        <row r="1178">
          <cell r="C1178" t="str">
            <v>Iesniegts</v>
          </cell>
          <cell r="D1178" t="str">
            <v>6.3.1.0/17/I/007</v>
          </cell>
        </row>
        <row r="1179">
          <cell r="C1179" t="str">
            <v>Iesniegts</v>
          </cell>
          <cell r="D1179" t="str">
            <v>6.3.1.0/17/I/008</v>
          </cell>
        </row>
        <row r="1180">
          <cell r="C1180" t="str">
            <v>Iesniegts</v>
          </cell>
          <cell r="D1180" t="str">
            <v>6.3.1.0/17/I/009</v>
          </cell>
        </row>
        <row r="1181">
          <cell r="C1181" t="str">
            <v>Iesniegts</v>
          </cell>
          <cell r="D1181" t="str">
            <v>6.3.1.0/17/I/010</v>
          </cell>
        </row>
        <row r="1182">
          <cell r="C1182" t="str">
            <v>Iesniegts</v>
          </cell>
          <cell r="D1182" t="str">
            <v>6.3.1.0/17/I/011</v>
          </cell>
        </row>
        <row r="1183">
          <cell r="C1183" t="str">
            <v>Līgums</v>
          </cell>
          <cell r="D1183" t="str">
            <v>6.3.1.0/16/I/001</v>
          </cell>
        </row>
        <row r="1184">
          <cell r="C1184" t="str">
            <v>Līgums</v>
          </cell>
          <cell r="D1184" t="str">
            <v>6.3.1.0/16/I/003</v>
          </cell>
        </row>
        <row r="1185">
          <cell r="C1185" t="str">
            <v>Līgums</v>
          </cell>
          <cell r="D1185" t="str">
            <v>6.3.1.0/16/I/005</v>
          </cell>
        </row>
        <row r="1186">
          <cell r="C1186" t="str">
            <v>Līgums</v>
          </cell>
          <cell r="D1186" t="str">
            <v>6.3.1.0/16/I/006</v>
          </cell>
        </row>
        <row r="1187">
          <cell r="C1187" t="str">
            <v>Līgums</v>
          </cell>
          <cell r="D1187" t="str">
            <v>6.3.1.0/16/I/008</v>
          </cell>
        </row>
        <row r="1188">
          <cell r="C1188" t="str">
            <v>Līgums</v>
          </cell>
          <cell r="D1188" t="str">
            <v>6.3.1.0/16/I/010</v>
          </cell>
        </row>
        <row r="1189">
          <cell r="C1189" t="str">
            <v>Līgums</v>
          </cell>
          <cell r="D1189" t="str">
            <v>6.3.1.0/16/I/011</v>
          </cell>
        </row>
        <row r="1190">
          <cell r="C1190" t="str">
            <v>Līgums</v>
          </cell>
          <cell r="D1190" t="str">
            <v>6.3.1.0/16/I/012</v>
          </cell>
        </row>
        <row r="1191">
          <cell r="C1191" t="str">
            <v>Līgums</v>
          </cell>
          <cell r="D1191" t="str">
            <v>6.3.1.0/16/I/013</v>
          </cell>
        </row>
        <row r="1192">
          <cell r="C1192" t="str">
            <v>Līgums</v>
          </cell>
          <cell r="D1192" t="str">
            <v>6.3.1.0/16/I/014</v>
          </cell>
        </row>
        <row r="1193">
          <cell r="C1193" t="str">
            <v>Līgums</v>
          </cell>
          <cell r="D1193" t="str">
            <v>6.3.1.0/16/I/015</v>
          </cell>
        </row>
        <row r="1194">
          <cell r="C1194" t="str">
            <v>Līgums</v>
          </cell>
          <cell r="D1194" t="str">
            <v>6.3.1.0/16/I/016</v>
          </cell>
        </row>
        <row r="1195">
          <cell r="C1195" t="str">
            <v>Līgums</v>
          </cell>
          <cell r="D1195" t="str">
            <v>6.3.1.0/16/I/017</v>
          </cell>
        </row>
        <row r="1196">
          <cell r="C1196" t="str">
            <v>Līgums</v>
          </cell>
          <cell r="D1196" t="str">
            <v>6.3.1.0/16/I/018</v>
          </cell>
        </row>
        <row r="1197">
          <cell r="C1197" t="str">
            <v>Līgums</v>
          </cell>
          <cell r="D1197" t="str">
            <v>6.3.1.0/16/I/019</v>
          </cell>
        </row>
        <row r="1198">
          <cell r="C1198" t="str">
            <v>Līgums</v>
          </cell>
          <cell r="D1198" t="str">
            <v>6.3.1.0/16/I/020</v>
          </cell>
        </row>
        <row r="1199">
          <cell r="C1199" t="str">
            <v>Līgums</v>
          </cell>
          <cell r="D1199" t="str">
            <v>6.3.1.0/17/I/001</v>
          </cell>
        </row>
        <row r="1200">
          <cell r="C1200" t="str">
            <v>Līgums</v>
          </cell>
          <cell r="D1200" t="str">
            <v>6.3.1.0/17/I/002</v>
          </cell>
        </row>
        <row r="1201">
          <cell r="C1201" t="str">
            <v>Līgums</v>
          </cell>
          <cell r="D1201" t="str">
            <v>6.3.1.0/17/I/003</v>
          </cell>
        </row>
        <row r="1202">
          <cell r="C1202" t="str">
            <v>Līgums</v>
          </cell>
          <cell r="D1202" t="str">
            <v>6.3.1.0/17/I/004</v>
          </cell>
        </row>
        <row r="1203">
          <cell r="C1203" t="str">
            <v>Līgums</v>
          </cell>
          <cell r="D1203" t="str">
            <v>6.3.1.0/17/I/005</v>
          </cell>
        </row>
        <row r="1204">
          <cell r="C1204" t="str">
            <v>Līgums</v>
          </cell>
          <cell r="D1204" t="str">
            <v>6.3.1.0/17/I/006</v>
          </cell>
        </row>
        <row r="1205">
          <cell r="C1205" t="str">
            <v>Pabeigts</v>
          </cell>
          <cell r="D1205" t="str">
            <v>6.3.1.0/16/I/002</v>
          </cell>
        </row>
        <row r="1206">
          <cell r="C1206" t="str">
            <v>Pabeigts</v>
          </cell>
          <cell r="D1206" t="str">
            <v>6.3.1.0/16/I/004</v>
          </cell>
        </row>
        <row r="1207">
          <cell r="C1207" t="str">
            <v>Pabeigts</v>
          </cell>
          <cell r="D1207" t="str">
            <v>6.3.1.0/16/I/007</v>
          </cell>
        </row>
        <row r="1208">
          <cell r="C1208" t="str">
            <v>Pabeigts</v>
          </cell>
          <cell r="D1208" t="str">
            <v>6.3.1.0/16/I/009</v>
          </cell>
        </row>
        <row r="1209">
          <cell r="C1209" t="str">
            <v>Līgums</v>
          </cell>
          <cell r="D1209" t="str">
            <v>7.1.1.0/15/I/001</v>
          </cell>
        </row>
        <row r="1210">
          <cell r="C1210" t="str">
            <v>Līgums</v>
          </cell>
          <cell r="D1210" t="str">
            <v>7.1.2.1/15/I/001</v>
          </cell>
        </row>
        <row r="1211">
          <cell r="C1211" t="str">
            <v>Līgums</v>
          </cell>
          <cell r="D1211" t="str">
            <v>7.1.2.2/16/I/001</v>
          </cell>
        </row>
        <row r="1212">
          <cell r="C1212" t="str">
            <v>Līgums</v>
          </cell>
          <cell r="D1212" t="str">
            <v>7.2.1.1/15/I/001</v>
          </cell>
        </row>
        <row r="1213">
          <cell r="C1213" t="str">
            <v>Līgums</v>
          </cell>
          <cell r="D1213" t="str">
            <v>7.2.1.2/15/I/001</v>
          </cell>
        </row>
        <row r="1214">
          <cell r="C1214" t="str">
            <v>Līgums</v>
          </cell>
          <cell r="D1214" t="str">
            <v>7.3.1.0/16/I/001</v>
          </cell>
        </row>
        <row r="1215">
          <cell r="C1215" t="str">
            <v>Līgums</v>
          </cell>
          <cell r="D1215" t="str">
            <v>7.3.2.0/16/I/001</v>
          </cell>
        </row>
        <row r="1216">
          <cell r="C1216" t="str">
            <v>Līgums</v>
          </cell>
          <cell r="D1216" t="str">
            <v>8.1.1.0/17/I/001</v>
          </cell>
        </row>
        <row r="1217">
          <cell r="C1217" t="str">
            <v>Līgums</v>
          </cell>
          <cell r="D1217" t="str">
            <v>8.1.1.0/17/I/002</v>
          </cell>
        </row>
        <row r="1218">
          <cell r="C1218" t="str">
            <v>Līgums</v>
          </cell>
          <cell r="D1218" t="str">
            <v>8.1.1.0/17/I/003</v>
          </cell>
        </row>
        <row r="1219">
          <cell r="C1219" t="str">
            <v>Līgums</v>
          </cell>
          <cell r="D1219" t="str">
            <v>8.1.1.0/17/I/004</v>
          </cell>
        </row>
        <row r="1220">
          <cell r="C1220" t="str">
            <v>Līgums</v>
          </cell>
          <cell r="D1220" t="str">
            <v>8.1.1.0/17/I/005</v>
          </cell>
        </row>
        <row r="1221">
          <cell r="C1221" t="str">
            <v>Līgums</v>
          </cell>
          <cell r="D1221" t="str">
            <v>8.1.1.0/17/I/006</v>
          </cell>
        </row>
        <row r="1222">
          <cell r="C1222" t="str">
            <v>Līgums</v>
          </cell>
          <cell r="D1222" t="str">
            <v>8.1.1.0/17/I/007</v>
          </cell>
        </row>
        <row r="1223">
          <cell r="C1223" t="str">
            <v>Līgums</v>
          </cell>
          <cell r="D1223" t="str">
            <v>8.1.1.0/17/I/008</v>
          </cell>
        </row>
        <row r="1224">
          <cell r="C1224" t="str">
            <v>Līgums</v>
          </cell>
          <cell r="D1224" t="str">
            <v>8.1.1.0/17/I/009</v>
          </cell>
        </row>
        <row r="1225">
          <cell r="C1225" t="str">
            <v>Līgums</v>
          </cell>
          <cell r="D1225" t="str">
            <v>8.1.1.0/17/I/010</v>
          </cell>
        </row>
        <row r="1226">
          <cell r="C1226" t="str">
            <v>Līgums</v>
          </cell>
          <cell r="D1226" t="str">
            <v>8.1.1.0/17/I/012</v>
          </cell>
        </row>
        <row r="1227">
          <cell r="C1227" t="str">
            <v>Līgums</v>
          </cell>
          <cell r="D1227" t="str">
            <v>8.1.1.0/17/I/013</v>
          </cell>
        </row>
        <row r="1228">
          <cell r="C1228" t="str">
            <v>Līgums</v>
          </cell>
          <cell r="D1228" t="str">
            <v>8.1.1.0/17/I/014</v>
          </cell>
        </row>
        <row r="1229">
          <cell r="C1229" t="str">
            <v>Apstiprināts ar nosacījumu 2</v>
          </cell>
          <cell r="D1229" t="str">
            <v>8.1.1.0/17/I/011</v>
          </cell>
        </row>
        <row r="1230">
          <cell r="C1230" t="str">
            <v>Iesniegts</v>
          </cell>
          <cell r="D1230" t="str">
            <v>8.1.2.0/17/I/020</v>
          </cell>
        </row>
        <row r="1231">
          <cell r="C1231" t="str">
            <v>Iesniegts</v>
          </cell>
          <cell r="D1231" t="str">
            <v>8.1.2.0/17/I/021</v>
          </cell>
        </row>
        <row r="1232">
          <cell r="C1232" t="str">
            <v>Iesniegts</v>
          </cell>
          <cell r="D1232" t="str">
            <v>8.1.2.0/17/I/023</v>
          </cell>
        </row>
        <row r="1233">
          <cell r="C1233" t="str">
            <v>Iesniegts</v>
          </cell>
          <cell r="D1233" t="str">
            <v>8.1.2.0/17/I/024</v>
          </cell>
        </row>
        <row r="1234">
          <cell r="C1234" t="str">
            <v>Iesniegts</v>
          </cell>
          <cell r="D1234" t="str">
            <v>8.1.2.0/17/I/026</v>
          </cell>
        </row>
        <row r="1235">
          <cell r="C1235" t="str">
            <v>Iesniegts</v>
          </cell>
          <cell r="D1235" t="str">
            <v>8.1.2.0/17/I/029</v>
          </cell>
        </row>
        <row r="1236">
          <cell r="C1236" t="str">
            <v>Iesniegts</v>
          </cell>
          <cell r="D1236" t="str">
            <v>8.1.2.0/17/I/027</v>
          </cell>
        </row>
        <row r="1237">
          <cell r="C1237" t="str">
            <v>Atsaukts</v>
          </cell>
          <cell r="D1237" t="str">
            <v>8.1.2.0/17/I/022</v>
          </cell>
        </row>
        <row r="1238">
          <cell r="C1238" t="str">
            <v>Līgums</v>
          </cell>
          <cell r="D1238" t="str">
            <v>8.1.2.0/17/I/002</v>
          </cell>
        </row>
        <row r="1239">
          <cell r="C1239" t="str">
            <v>Līgums</v>
          </cell>
          <cell r="D1239" t="str">
            <v>8.1.2.0/17/I/003</v>
          </cell>
        </row>
        <row r="1240">
          <cell r="C1240" t="str">
            <v>Līgums</v>
          </cell>
          <cell r="D1240" t="str">
            <v>8.1.2.0/17/I/013</v>
          </cell>
        </row>
        <row r="1241">
          <cell r="C1241" t="str">
            <v>Apstiprināts ar nosacījumu</v>
          </cell>
          <cell r="D1241" t="str">
            <v>8.1.2.0/17/I/017</v>
          </cell>
        </row>
        <row r="1242">
          <cell r="C1242" t="str">
            <v>Apstiprināts ar nosacījumu</v>
          </cell>
          <cell r="D1242" t="str">
            <v>8.1.2.0/17/I/025</v>
          </cell>
        </row>
        <row r="1243">
          <cell r="C1243" t="str">
            <v>Apstiprināts ar nosacījumu 2</v>
          </cell>
          <cell r="D1243" t="str">
            <v>8.1.2.0/17/I/005</v>
          </cell>
        </row>
        <row r="1244">
          <cell r="C1244" t="str">
            <v>Apstiprināts ar nosacījumu 2</v>
          </cell>
          <cell r="D1244" t="str">
            <v>8.1.2.0/17/I/008</v>
          </cell>
        </row>
        <row r="1245">
          <cell r="C1245" t="str">
            <v>Iesniegti precizējumi</v>
          </cell>
          <cell r="D1245" t="str">
            <v>8.1.2.0/17/I/011</v>
          </cell>
        </row>
        <row r="1246">
          <cell r="C1246" t="str">
            <v>Iesniegti precizējumi</v>
          </cell>
          <cell r="D1246" t="str">
            <v>8.1.2.0/17/I/012</v>
          </cell>
        </row>
        <row r="1247">
          <cell r="C1247" t="str">
            <v>Iesniegti precizējumi</v>
          </cell>
          <cell r="D1247" t="str">
            <v>8.1.2.0/17/I/014</v>
          </cell>
        </row>
        <row r="1248">
          <cell r="C1248" t="str">
            <v>Iesniegti precizējumi</v>
          </cell>
          <cell r="D1248" t="str">
            <v>8.1.2.0/17/I/015</v>
          </cell>
        </row>
        <row r="1249">
          <cell r="C1249" t="str">
            <v>Iesniegti precizējumi</v>
          </cell>
          <cell r="D1249" t="str">
            <v>8.1.2.0/17/I/016</v>
          </cell>
        </row>
        <row r="1250">
          <cell r="C1250" t="str">
            <v>Iesniegti precizējumi</v>
          </cell>
          <cell r="D1250" t="str">
            <v>8.1.2.0/17/I/018</v>
          </cell>
        </row>
        <row r="1251">
          <cell r="C1251" t="str">
            <v>Iesniegti precizējumi</v>
          </cell>
          <cell r="D1251" t="str">
            <v>8.1.2.0/17/I/019</v>
          </cell>
        </row>
        <row r="1252">
          <cell r="C1252" t="str">
            <v>Iesniegti precizējumi 2</v>
          </cell>
          <cell r="D1252" t="str">
            <v>8.1.2.0/17/I/004</v>
          </cell>
        </row>
        <row r="1253">
          <cell r="C1253" t="str">
            <v>Iesniegti precizējumi 2</v>
          </cell>
          <cell r="D1253" t="str">
            <v>8.1.2.0/17/I/009</v>
          </cell>
        </row>
        <row r="1254">
          <cell r="C1254" t="str">
            <v>Iesniegts</v>
          </cell>
          <cell r="D1254" t="str">
            <v>8.1.2.0/17/I/028</v>
          </cell>
        </row>
        <row r="1255">
          <cell r="C1255" t="str">
            <v>Līgums</v>
          </cell>
          <cell r="D1255" t="str">
            <v>8.1.2.0/17/I/001</v>
          </cell>
        </row>
        <row r="1256">
          <cell r="C1256" t="str">
            <v>Līgums</v>
          </cell>
          <cell r="D1256" t="str">
            <v>8.1.2.0/17/I/006</v>
          </cell>
        </row>
        <row r="1257">
          <cell r="C1257" t="str">
            <v>Līgums</v>
          </cell>
          <cell r="D1257" t="str">
            <v>8.1.2.0/17/I/007</v>
          </cell>
        </row>
        <row r="1258">
          <cell r="C1258" t="str">
            <v>Apstiprināts ar nosacījumu 2</v>
          </cell>
          <cell r="D1258" t="str">
            <v>8.1.2.0/17/I/010</v>
          </cell>
        </row>
        <row r="1259">
          <cell r="C1259" t="str">
            <v>Iesniegts</v>
          </cell>
          <cell r="D1259" t="str">
            <v>8.1.3.0/17/I/007</v>
          </cell>
        </row>
        <row r="1260">
          <cell r="C1260" t="str">
            <v>Līgums</v>
          </cell>
          <cell r="D1260" t="str">
            <v>8.1.3.0/16/I/001</v>
          </cell>
        </row>
        <row r="1261">
          <cell r="C1261" t="str">
            <v>Līgums</v>
          </cell>
          <cell r="D1261" t="str">
            <v>8.1.3.0/16/I/002</v>
          </cell>
        </row>
        <row r="1262">
          <cell r="C1262" t="str">
            <v>Līgums</v>
          </cell>
          <cell r="D1262" t="str">
            <v>8.1.3.0/16/I/003</v>
          </cell>
        </row>
        <row r="1263">
          <cell r="C1263" t="str">
            <v>Līgums</v>
          </cell>
          <cell r="D1263" t="str">
            <v>8.1.3.0/16/I/004</v>
          </cell>
        </row>
        <row r="1264">
          <cell r="C1264" t="str">
            <v>Līgums</v>
          </cell>
          <cell r="D1264" t="str">
            <v>8.1.3.0/16/I/005</v>
          </cell>
        </row>
        <row r="1265">
          <cell r="C1265" t="str">
            <v>Līgums</v>
          </cell>
          <cell r="D1265" t="str">
            <v>8.1.3.0/16/I/006</v>
          </cell>
        </row>
        <row r="1266">
          <cell r="C1266" t="str">
            <v>Līgums</v>
          </cell>
          <cell r="D1266" t="str">
            <v>8.1.3.0/16/I/007</v>
          </cell>
        </row>
        <row r="1267">
          <cell r="C1267" t="str">
            <v>Līgums</v>
          </cell>
          <cell r="D1267" t="str">
            <v>8.1.3.0/16/I/008</v>
          </cell>
        </row>
        <row r="1268">
          <cell r="C1268" t="str">
            <v>Līgums</v>
          </cell>
          <cell r="D1268" t="str">
            <v>8.1.3.0/16/I/009</v>
          </cell>
        </row>
        <row r="1269">
          <cell r="C1269" t="str">
            <v>Līgums</v>
          </cell>
          <cell r="D1269" t="str">
            <v>8.1.3.0/16/I/011</v>
          </cell>
        </row>
        <row r="1270">
          <cell r="C1270" t="str">
            <v>Līgums</v>
          </cell>
          <cell r="D1270" t="str">
            <v>8.1.3.0/16/I/012</v>
          </cell>
        </row>
        <row r="1271">
          <cell r="C1271" t="str">
            <v>Līgums</v>
          </cell>
          <cell r="D1271" t="str">
            <v>8.1.3.0/16/I/013</v>
          </cell>
        </row>
        <row r="1272">
          <cell r="C1272" t="str">
            <v>Līgums</v>
          </cell>
          <cell r="D1272" t="str">
            <v>8.1.3.0/16/I/015</v>
          </cell>
        </row>
        <row r="1273">
          <cell r="C1273" t="str">
            <v>Līgums</v>
          </cell>
          <cell r="D1273" t="str">
            <v>8.1.3.0/16/I/016</v>
          </cell>
        </row>
        <row r="1274">
          <cell r="C1274" t="str">
            <v>Līgums</v>
          </cell>
          <cell r="D1274" t="str">
            <v>8.1.3.0/17/I/001</v>
          </cell>
        </row>
        <row r="1275">
          <cell r="C1275" t="str">
            <v>Līgums</v>
          </cell>
          <cell r="D1275" t="str">
            <v>8.1.3.0/17/I/003</v>
          </cell>
        </row>
        <row r="1276">
          <cell r="C1276" t="str">
            <v>Apstiprināts ar nosacījumu</v>
          </cell>
          <cell r="D1276" t="str">
            <v>8.1.3.0/17/I/004</v>
          </cell>
        </row>
        <row r="1277">
          <cell r="C1277" t="str">
            <v>Iesniegts</v>
          </cell>
          <cell r="D1277" t="str">
            <v>8.1.3.0/17/I/006</v>
          </cell>
        </row>
        <row r="1278">
          <cell r="C1278" t="str">
            <v>Līgums</v>
          </cell>
          <cell r="D1278" t="str">
            <v>8.1.3.0/16/I/010</v>
          </cell>
        </row>
        <row r="1279">
          <cell r="C1279" t="str">
            <v>Līgums</v>
          </cell>
          <cell r="D1279" t="str">
            <v>8.1.3.0/16/I/014</v>
          </cell>
        </row>
        <row r="1280">
          <cell r="C1280" t="str">
            <v>Līgums</v>
          </cell>
          <cell r="D1280" t="str">
            <v>8.1.3.0/17/I/002</v>
          </cell>
        </row>
        <row r="1281">
          <cell r="C1281" t="str">
            <v>Līgums</v>
          </cell>
          <cell r="D1281" t="str">
            <v>8.1.3.0/17/I/005</v>
          </cell>
        </row>
        <row r="1282">
          <cell r="C1282" t="str">
            <v>Līgums</v>
          </cell>
          <cell r="D1282" t="str">
            <v>8.1.4.0/17/I/001</v>
          </cell>
        </row>
        <row r="1283">
          <cell r="C1283" t="str">
            <v>Līgums</v>
          </cell>
          <cell r="D1283" t="str">
            <v>8.1.4.0/17/I/002</v>
          </cell>
        </row>
        <row r="1284">
          <cell r="C1284" t="str">
            <v>Līgums</v>
          </cell>
          <cell r="D1284" t="str">
            <v>8.1.4.0/17/I/003</v>
          </cell>
        </row>
        <row r="1285">
          <cell r="C1285" t="str">
            <v>Līgums</v>
          </cell>
          <cell r="D1285" t="str">
            <v>8.1.4.0/17/I/004</v>
          </cell>
        </row>
        <row r="1286">
          <cell r="C1286" t="str">
            <v>Līgums</v>
          </cell>
          <cell r="D1286" t="str">
            <v>8.1.4.0/17/I/005</v>
          </cell>
        </row>
        <row r="1287">
          <cell r="C1287" t="str">
            <v>Līgums</v>
          </cell>
          <cell r="D1287" t="str">
            <v>8.1.4.0/17/I/006</v>
          </cell>
        </row>
        <row r="1288">
          <cell r="C1288" t="str">
            <v>Līgums</v>
          </cell>
          <cell r="D1288" t="str">
            <v>8.1.4.0/17/I/007</v>
          </cell>
        </row>
        <row r="1289">
          <cell r="C1289" t="str">
            <v>Līgums</v>
          </cell>
          <cell r="D1289" t="str">
            <v>8.1.4.0/17/I/008</v>
          </cell>
        </row>
        <row r="1290">
          <cell r="C1290" t="str">
            <v>Līgums</v>
          </cell>
          <cell r="D1290" t="str">
            <v>8.1.4.0/17/I/009</v>
          </cell>
        </row>
        <row r="1291">
          <cell r="C1291" t="str">
            <v>Līgums</v>
          </cell>
          <cell r="D1291" t="str">
            <v>8.2.4.0/15/I/001</v>
          </cell>
        </row>
        <row r="1292">
          <cell r="C1292" t="str">
            <v>Noraidīts</v>
          </cell>
          <cell r="D1292" t="str">
            <v>8.3.1.1/16/I/001</v>
          </cell>
        </row>
        <row r="1293">
          <cell r="C1293" t="str">
            <v>Līgums</v>
          </cell>
          <cell r="D1293" t="str">
            <v>8.3.1.1/16/I/002</v>
          </cell>
        </row>
        <row r="1294">
          <cell r="C1294" t="str">
            <v>Līgums</v>
          </cell>
          <cell r="D1294" t="str">
            <v>8.3.2.1/16/I/002</v>
          </cell>
        </row>
        <row r="1295">
          <cell r="C1295" t="str">
            <v>Līgums</v>
          </cell>
          <cell r="D1295" t="str">
            <v>8.3.2.2/16/I/001</v>
          </cell>
        </row>
        <row r="1296">
          <cell r="C1296" t="str">
            <v>Līgums</v>
          </cell>
          <cell r="D1296" t="str">
            <v>8.3.3.0/15/I/001</v>
          </cell>
        </row>
        <row r="1297">
          <cell r="C1297" t="str">
            <v>Līgums</v>
          </cell>
          <cell r="D1297" t="str">
            <v>8.3.4.0/16/I/001</v>
          </cell>
        </row>
        <row r="1298">
          <cell r="C1298" t="str">
            <v>Līgums</v>
          </cell>
          <cell r="D1298" t="str">
            <v>8.3.5.0/16/I/001</v>
          </cell>
        </row>
        <row r="1299">
          <cell r="C1299" t="str">
            <v>Līgums</v>
          </cell>
          <cell r="D1299" t="str">
            <v>8.3.6.1/16/I/001</v>
          </cell>
        </row>
        <row r="1300">
          <cell r="C1300" t="str">
            <v>Iesniegts</v>
          </cell>
          <cell r="D1300" t="str">
            <v>8.3.6.2/17/I/001</v>
          </cell>
        </row>
        <row r="1301">
          <cell r="C1301" t="str">
            <v>Līgums</v>
          </cell>
          <cell r="D1301" t="str">
            <v>8.4.1.0/16/I/001</v>
          </cell>
        </row>
        <row r="1302">
          <cell r="C1302" t="str">
            <v>Līgums</v>
          </cell>
          <cell r="D1302" t="str">
            <v>8.5.1.0/16/I/001</v>
          </cell>
        </row>
        <row r="1303">
          <cell r="C1303" t="str">
            <v>Līgums</v>
          </cell>
          <cell r="D1303" t="str">
            <v>8.5.2.0/16/I/001</v>
          </cell>
        </row>
        <row r="1304">
          <cell r="C1304" t="str">
            <v>Līgums</v>
          </cell>
          <cell r="D1304" t="str">
            <v>8.5.3.0/16/I/001</v>
          </cell>
        </row>
        <row r="1305">
          <cell r="C1305" t="str">
            <v>Līgums</v>
          </cell>
          <cell r="D1305" t="str">
            <v>9.1.1.1/15/I/001</v>
          </cell>
        </row>
        <row r="1306">
          <cell r="C1306" t="str">
            <v>Līgums</v>
          </cell>
          <cell r="D1306" t="str">
            <v>9.1.1.2/15/I/001</v>
          </cell>
        </row>
        <row r="1307">
          <cell r="C1307" t="str">
            <v>Līgums</v>
          </cell>
          <cell r="D1307" t="str">
            <v>9.1.1.3/15/I/001</v>
          </cell>
        </row>
        <row r="1308">
          <cell r="C1308" t="str">
            <v>Līgums</v>
          </cell>
          <cell r="D1308" t="str">
            <v>9.1.2.0/16/I/001</v>
          </cell>
        </row>
        <row r="1309">
          <cell r="C1309" t="str">
            <v>Līgums</v>
          </cell>
          <cell r="D1309" t="str">
            <v>9.1.3.0/16/I/001</v>
          </cell>
        </row>
        <row r="1310">
          <cell r="C1310" t="str">
            <v>Noraidīts</v>
          </cell>
          <cell r="D1310" t="str">
            <v>9.1.4.1/15/I/001</v>
          </cell>
        </row>
        <row r="1311">
          <cell r="C1311" t="str">
            <v>Līgums</v>
          </cell>
          <cell r="D1311" t="str">
            <v>9.1.4.1/16/I/001</v>
          </cell>
        </row>
        <row r="1312">
          <cell r="C1312" t="str">
            <v>Līgums</v>
          </cell>
          <cell r="D1312" t="str">
            <v>9.1.4.2/16/I/001</v>
          </cell>
        </row>
        <row r="1313">
          <cell r="C1313" t="str">
            <v>Līgums</v>
          </cell>
          <cell r="D1313" t="str">
            <v>9.1.4.3/16/I/001</v>
          </cell>
        </row>
        <row r="1314">
          <cell r="C1314" t="str">
            <v>Līgums</v>
          </cell>
          <cell r="D1314" t="str">
            <v>9.1.4.4/16/I/001</v>
          </cell>
        </row>
        <row r="1315">
          <cell r="C1315" t="str">
            <v>Līgums</v>
          </cell>
          <cell r="D1315" t="str">
            <v>9.2.1.1/15/I/001</v>
          </cell>
        </row>
        <row r="1316">
          <cell r="C1316" t="str">
            <v>Līgums</v>
          </cell>
          <cell r="D1316" t="str">
            <v>9.2.1.2/15/I/001</v>
          </cell>
        </row>
        <row r="1317">
          <cell r="C1317" t="str">
            <v>Līgums</v>
          </cell>
          <cell r="D1317" t="str">
            <v>9.2.1.3/16/I/001</v>
          </cell>
        </row>
        <row r="1318">
          <cell r="C1318" t="str">
            <v>Līgums</v>
          </cell>
          <cell r="D1318" t="str">
            <v>9.2.2.1/15/I/001</v>
          </cell>
        </row>
        <row r="1319">
          <cell r="C1319" t="str">
            <v>Līgums</v>
          </cell>
          <cell r="D1319" t="str">
            <v>9.2.2.1/15/I/002</v>
          </cell>
        </row>
        <row r="1320">
          <cell r="C1320" t="str">
            <v>Līgums</v>
          </cell>
          <cell r="D1320" t="str">
            <v>9.2.2.1/15/I/003</v>
          </cell>
        </row>
        <row r="1321">
          <cell r="C1321" t="str">
            <v>Līgums</v>
          </cell>
          <cell r="D1321" t="str">
            <v>9.2.2.1/15/I/004</v>
          </cell>
        </row>
        <row r="1322">
          <cell r="C1322" t="str">
            <v>Līgums</v>
          </cell>
          <cell r="D1322" t="str">
            <v>9.2.2.1/15/I/005</v>
          </cell>
        </row>
        <row r="1323">
          <cell r="C1323" t="str">
            <v>Līgums</v>
          </cell>
          <cell r="D1323" t="str">
            <v>9.2.2.2/16/I/001</v>
          </cell>
        </row>
        <row r="1324">
          <cell r="C1324" t="str">
            <v>Līgums</v>
          </cell>
          <cell r="D1324" t="str">
            <v>9.2.3.0/15/I/001</v>
          </cell>
        </row>
        <row r="1325">
          <cell r="C1325" t="str">
            <v>Noraidīts</v>
          </cell>
          <cell r="D1325" t="str">
            <v>9.2.4.2/16/I/003</v>
          </cell>
        </row>
        <row r="1326">
          <cell r="C1326" t="str">
            <v>Noraidīts</v>
          </cell>
          <cell r="D1326" t="str">
            <v>9.2.4.2/16/I/009</v>
          </cell>
        </row>
        <row r="1327">
          <cell r="C1327" t="str">
            <v>Noraidīts</v>
          </cell>
          <cell r="D1327" t="str">
            <v>9.2.4.2/16/I/010</v>
          </cell>
        </row>
        <row r="1328">
          <cell r="C1328" t="str">
            <v>Noraidīts</v>
          </cell>
          <cell r="D1328" t="str">
            <v>9.2.4.2/16/I/071</v>
          </cell>
        </row>
        <row r="1329">
          <cell r="C1329" t="str">
            <v>Noraidīts</v>
          </cell>
          <cell r="D1329" t="str">
            <v>9.2.4.2/16/I/093</v>
          </cell>
        </row>
        <row r="1330">
          <cell r="C1330" t="str">
            <v>Noraidīts</v>
          </cell>
          <cell r="D1330" t="str">
            <v>9.2.4.2/16/I/096</v>
          </cell>
        </row>
        <row r="1331">
          <cell r="C1331" t="str">
            <v>Atsaukts</v>
          </cell>
          <cell r="D1331" t="str">
            <v>9.2.4.2/16/I/025</v>
          </cell>
        </row>
        <row r="1332">
          <cell r="C1332" t="str">
            <v>Atsaukts</v>
          </cell>
          <cell r="D1332" t="str">
            <v>9.2.4.2/16/I/068</v>
          </cell>
        </row>
        <row r="1333">
          <cell r="C1333" t="str">
            <v>Pārtraukts</v>
          </cell>
          <cell r="D1333" t="str">
            <v>9.2.4.2/16/I/013</v>
          </cell>
        </row>
        <row r="1334">
          <cell r="C1334" t="str">
            <v>Līgums</v>
          </cell>
          <cell r="D1334" t="str">
            <v>9.2.4.2/16/I/001</v>
          </cell>
        </row>
        <row r="1335">
          <cell r="C1335" t="str">
            <v>Līgums</v>
          </cell>
          <cell r="D1335" t="str">
            <v>9.2.4.2/16/I/002</v>
          </cell>
        </row>
        <row r="1336">
          <cell r="C1336" t="str">
            <v>Līgums</v>
          </cell>
          <cell r="D1336" t="str">
            <v>9.2.4.2/16/I/004</v>
          </cell>
        </row>
        <row r="1337">
          <cell r="C1337" t="str">
            <v>Līgums</v>
          </cell>
          <cell r="D1337" t="str">
            <v>9.2.4.2/16/I/005</v>
          </cell>
        </row>
        <row r="1338">
          <cell r="C1338" t="str">
            <v>Līgums</v>
          </cell>
          <cell r="D1338" t="str">
            <v>9.2.4.2/16/I/006</v>
          </cell>
        </row>
        <row r="1339">
          <cell r="C1339" t="str">
            <v>Līgums</v>
          </cell>
          <cell r="D1339" t="str">
            <v>9.2.4.2/16/I/007</v>
          </cell>
        </row>
        <row r="1340">
          <cell r="C1340" t="str">
            <v>Līgums</v>
          </cell>
          <cell r="D1340" t="str">
            <v>9.2.4.2/16/I/008</v>
          </cell>
        </row>
        <row r="1341">
          <cell r="C1341" t="str">
            <v>Līgums</v>
          </cell>
          <cell r="D1341" t="str">
            <v>9.2.4.2/16/I/011</v>
          </cell>
        </row>
        <row r="1342">
          <cell r="C1342" t="str">
            <v>Līgums</v>
          </cell>
          <cell r="D1342" t="str">
            <v>9.2.4.2/16/I/012</v>
          </cell>
        </row>
        <row r="1343">
          <cell r="C1343" t="str">
            <v>Līgums</v>
          </cell>
          <cell r="D1343" t="str">
            <v>9.2.4.2/16/I/014</v>
          </cell>
        </row>
        <row r="1344">
          <cell r="C1344" t="str">
            <v>Līgums</v>
          </cell>
          <cell r="D1344" t="str">
            <v>9.2.4.2/16/I/015</v>
          </cell>
        </row>
        <row r="1345">
          <cell r="C1345" t="str">
            <v>Līgums</v>
          </cell>
          <cell r="D1345" t="str">
            <v>9.2.4.2/16/I/016</v>
          </cell>
        </row>
        <row r="1346">
          <cell r="C1346" t="str">
            <v>Līgums</v>
          </cell>
          <cell r="D1346" t="str">
            <v>9.2.4.2/16/I/017</v>
          </cell>
        </row>
        <row r="1347">
          <cell r="C1347" t="str">
            <v>Līgums</v>
          </cell>
          <cell r="D1347" t="str">
            <v>9.2.4.2/16/I/018</v>
          </cell>
        </row>
        <row r="1348">
          <cell r="C1348" t="str">
            <v>Līgums</v>
          </cell>
          <cell r="D1348" t="str">
            <v>9.2.4.2/16/I/019</v>
          </cell>
        </row>
        <row r="1349">
          <cell r="C1349" t="str">
            <v>Līgums</v>
          </cell>
          <cell r="D1349" t="str">
            <v>9.2.4.2/16/I/020</v>
          </cell>
        </row>
        <row r="1350">
          <cell r="C1350" t="str">
            <v>Līgums</v>
          </cell>
          <cell r="D1350" t="str">
            <v>9.2.4.2/16/I/021</v>
          </cell>
        </row>
        <row r="1351">
          <cell r="C1351" t="str">
            <v>Līgums</v>
          </cell>
          <cell r="D1351" t="str">
            <v>9.2.4.2/16/I/022</v>
          </cell>
        </row>
        <row r="1352">
          <cell r="C1352" t="str">
            <v>Līgums</v>
          </cell>
          <cell r="D1352" t="str">
            <v>9.2.4.2/16/I/023</v>
          </cell>
        </row>
        <row r="1353">
          <cell r="C1353" t="str">
            <v>Līgums</v>
          </cell>
          <cell r="D1353" t="str">
            <v>9.2.4.2/16/I/024</v>
          </cell>
        </row>
        <row r="1354">
          <cell r="C1354" t="str">
            <v>Līgums</v>
          </cell>
          <cell r="D1354" t="str">
            <v>9.2.4.2/16/I/026</v>
          </cell>
        </row>
        <row r="1355">
          <cell r="C1355" t="str">
            <v>Līgums</v>
          </cell>
          <cell r="D1355" t="str">
            <v>9.2.4.2/16/I/027</v>
          </cell>
        </row>
        <row r="1356">
          <cell r="C1356" t="str">
            <v>Līgums</v>
          </cell>
          <cell r="D1356" t="str">
            <v>9.2.4.2/16/I/028</v>
          </cell>
        </row>
        <row r="1357">
          <cell r="C1357" t="str">
            <v>Līgums</v>
          </cell>
          <cell r="D1357" t="str">
            <v>9.2.4.2/16/I/029</v>
          </cell>
        </row>
        <row r="1358">
          <cell r="C1358" t="str">
            <v>Līgums</v>
          </cell>
          <cell r="D1358" t="str">
            <v>9.2.4.2/16/I/030</v>
          </cell>
        </row>
        <row r="1359">
          <cell r="C1359" t="str">
            <v>Līgums</v>
          </cell>
          <cell r="D1359" t="str">
            <v>9.2.4.2/16/I/031</v>
          </cell>
        </row>
        <row r="1360">
          <cell r="C1360" t="str">
            <v>Līgums</v>
          </cell>
          <cell r="D1360" t="str">
            <v>9.2.4.2/16/I/032</v>
          </cell>
        </row>
        <row r="1361">
          <cell r="C1361" t="str">
            <v>Līgums</v>
          </cell>
          <cell r="D1361" t="str">
            <v>9.2.4.2/16/I/033</v>
          </cell>
        </row>
        <row r="1362">
          <cell r="C1362" t="str">
            <v>Līgums</v>
          </cell>
          <cell r="D1362" t="str">
            <v>9.2.4.2/16/I/034</v>
          </cell>
        </row>
        <row r="1363">
          <cell r="C1363" t="str">
            <v>Līgums</v>
          </cell>
          <cell r="D1363" t="str">
            <v>9.2.4.2/16/I/035</v>
          </cell>
        </row>
        <row r="1364">
          <cell r="C1364" t="str">
            <v>Līgums</v>
          </cell>
          <cell r="D1364" t="str">
            <v>9.2.4.2/16/I/036</v>
          </cell>
        </row>
        <row r="1365">
          <cell r="C1365" t="str">
            <v>Līgums</v>
          </cell>
          <cell r="D1365" t="str">
            <v>9.2.4.2/16/I/037</v>
          </cell>
        </row>
        <row r="1366">
          <cell r="C1366" t="str">
            <v>Līgums</v>
          </cell>
          <cell r="D1366" t="str">
            <v>9.2.4.2/16/I/038</v>
          </cell>
        </row>
        <row r="1367">
          <cell r="C1367" t="str">
            <v>Līgums</v>
          </cell>
          <cell r="D1367" t="str">
            <v>9.2.4.2/16/I/039</v>
          </cell>
        </row>
        <row r="1368">
          <cell r="C1368" t="str">
            <v>Līgums</v>
          </cell>
          <cell r="D1368" t="str">
            <v>9.2.4.2/16/I/040</v>
          </cell>
        </row>
        <row r="1369">
          <cell r="C1369" t="str">
            <v>Līgums</v>
          </cell>
          <cell r="D1369" t="str">
            <v>9.2.4.2/16/I/041</v>
          </cell>
        </row>
        <row r="1370">
          <cell r="C1370" t="str">
            <v>Līgums</v>
          </cell>
          <cell r="D1370" t="str">
            <v>9.2.4.2/16/I/042</v>
          </cell>
        </row>
        <row r="1371">
          <cell r="C1371" t="str">
            <v>Līgums</v>
          </cell>
          <cell r="D1371" t="str">
            <v>9.2.4.2/16/I/043</v>
          </cell>
        </row>
        <row r="1372">
          <cell r="C1372" t="str">
            <v>Līgums</v>
          </cell>
          <cell r="D1372" t="str">
            <v>9.2.4.2/16/I/044</v>
          </cell>
        </row>
        <row r="1373">
          <cell r="C1373" t="str">
            <v>Līgums</v>
          </cell>
          <cell r="D1373" t="str">
            <v>9.2.4.2/16/I/045</v>
          </cell>
        </row>
        <row r="1374">
          <cell r="C1374" t="str">
            <v>Līgums</v>
          </cell>
          <cell r="D1374" t="str">
            <v>9.2.4.2/16/I/046</v>
          </cell>
        </row>
        <row r="1375">
          <cell r="C1375" t="str">
            <v>Līgums</v>
          </cell>
          <cell r="D1375" t="str">
            <v>9.2.4.2/16/I/047</v>
          </cell>
        </row>
        <row r="1376">
          <cell r="C1376" t="str">
            <v>Līgums</v>
          </cell>
          <cell r="D1376" t="str">
            <v>9.2.4.2/16/I/048</v>
          </cell>
        </row>
        <row r="1377">
          <cell r="C1377" t="str">
            <v>Līgums</v>
          </cell>
          <cell r="D1377" t="str">
            <v>9.2.4.2/16/I/049</v>
          </cell>
        </row>
        <row r="1378">
          <cell r="C1378" t="str">
            <v>Līgums</v>
          </cell>
          <cell r="D1378" t="str">
            <v>9.2.4.2/16/I/050</v>
          </cell>
        </row>
        <row r="1379">
          <cell r="C1379" t="str">
            <v>Līgums</v>
          </cell>
          <cell r="D1379" t="str">
            <v>9.2.4.2/16/I/051</v>
          </cell>
        </row>
        <row r="1380">
          <cell r="C1380" t="str">
            <v>Līgums</v>
          </cell>
          <cell r="D1380" t="str">
            <v>9.2.4.2/16/I/052</v>
          </cell>
        </row>
        <row r="1381">
          <cell r="C1381" t="str">
            <v>Līgums</v>
          </cell>
          <cell r="D1381" t="str">
            <v>9.2.4.2/16/I/053</v>
          </cell>
        </row>
        <row r="1382">
          <cell r="C1382" t="str">
            <v>Līgums</v>
          </cell>
          <cell r="D1382" t="str">
            <v>9.2.4.2/16/I/054</v>
          </cell>
        </row>
        <row r="1383">
          <cell r="C1383" t="str">
            <v>Līgums</v>
          </cell>
          <cell r="D1383" t="str">
            <v>9.2.4.2/16/I/055</v>
          </cell>
        </row>
        <row r="1384">
          <cell r="C1384" t="str">
            <v>Līgums</v>
          </cell>
          <cell r="D1384" t="str">
            <v>9.2.4.2/16/I/056</v>
          </cell>
        </row>
        <row r="1385">
          <cell r="C1385" t="str">
            <v>Līgums</v>
          </cell>
          <cell r="D1385" t="str">
            <v>9.2.4.2/16/I/057</v>
          </cell>
        </row>
        <row r="1386">
          <cell r="C1386" t="str">
            <v>Līgums</v>
          </cell>
          <cell r="D1386" t="str">
            <v>9.2.4.2/16/I/058</v>
          </cell>
        </row>
        <row r="1387">
          <cell r="C1387" t="str">
            <v>Līgums</v>
          </cell>
          <cell r="D1387" t="str">
            <v>9.2.4.2/16/I/059</v>
          </cell>
        </row>
        <row r="1388">
          <cell r="C1388" t="str">
            <v>Līgums</v>
          </cell>
          <cell r="D1388" t="str">
            <v>9.2.4.2/16/I/060</v>
          </cell>
        </row>
        <row r="1389">
          <cell r="C1389" t="str">
            <v>Līgums</v>
          </cell>
          <cell r="D1389" t="str">
            <v>9.2.4.2/16/I/061</v>
          </cell>
        </row>
        <row r="1390">
          <cell r="C1390" t="str">
            <v>Līgums</v>
          </cell>
          <cell r="D1390" t="str">
            <v>9.2.4.2/16/I/062</v>
          </cell>
        </row>
        <row r="1391">
          <cell r="C1391" t="str">
            <v>Līgums</v>
          </cell>
          <cell r="D1391" t="str">
            <v>9.2.4.2/16/I/063</v>
          </cell>
        </row>
        <row r="1392">
          <cell r="C1392" t="str">
            <v>Līgums</v>
          </cell>
          <cell r="D1392" t="str">
            <v>9.2.4.2/16/I/064</v>
          </cell>
        </row>
        <row r="1393">
          <cell r="C1393" t="str">
            <v>Līgums</v>
          </cell>
          <cell r="D1393" t="str">
            <v>9.2.4.2/16/I/065</v>
          </cell>
        </row>
        <row r="1394">
          <cell r="C1394" t="str">
            <v>Līgums</v>
          </cell>
          <cell r="D1394" t="str">
            <v>9.2.4.2/16/I/066</v>
          </cell>
        </row>
        <row r="1395">
          <cell r="C1395" t="str">
            <v>Līgums</v>
          </cell>
          <cell r="D1395" t="str">
            <v>9.2.4.2/16/I/067</v>
          </cell>
        </row>
        <row r="1396">
          <cell r="C1396" t="str">
            <v>Līgums</v>
          </cell>
          <cell r="D1396" t="str">
            <v>9.2.4.2/16/I/069</v>
          </cell>
        </row>
        <row r="1397">
          <cell r="C1397" t="str">
            <v>Līgums</v>
          </cell>
          <cell r="D1397" t="str">
            <v>9.2.4.2/16/I/070</v>
          </cell>
        </row>
        <row r="1398">
          <cell r="C1398" t="str">
            <v>Līgums</v>
          </cell>
          <cell r="D1398" t="str">
            <v>9.2.4.2/16/I/072</v>
          </cell>
        </row>
        <row r="1399">
          <cell r="C1399" t="str">
            <v>Līgums</v>
          </cell>
          <cell r="D1399" t="str">
            <v>9.2.4.2/16/I/073</v>
          </cell>
        </row>
        <row r="1400">
          <cell r="C1400" t="str">
            <v>Līgums</v>
          </cell>
          <cell r="D1400" t="str">
            <v>9.2.4.2/16/I/074</v>
          </cell>
        </row>
        <row r="1401">
          <cell r="C1401" t="str">
            <v>Līgums</v>
          </cell>
          <cell r="D1401" t="str">
            <v>9.2.4.2/16/I/075</v>
          </cell>
        </row>
        <row r="1402">
          <cell r="C1402" t="str">
            <v>Līgums</v>
          </cell>
          <cell r="D1402" t="str">
            <v>9.2.4.2/16/I/076</v>
          </cell>
        </row>
        <row r="1403">
          <cell r="C1403" t="str">
            <v>Līgums</v>
          </cell>
          <cell r="D1403" t="str">
            <v>9.2.4.2/16/I/077</v>
          </cell>
        </row>
        <row r="1404">
          <cell r="C1404" t="str">
            <v>Līgums</v>
          </cell>
          <cell r="D1404" t="str">
            <v>9.2.4.2/16/I/078</v>
          </cell>
        </row>
        <row r="1405">
          <cell r="C1405" t="str">
            <v>Līgums</v>
          </cell>
          <cell r="D1405" t="str">
            <v>9.2.4.2/16/I/079</v>
          </cell>
        </row>
        <row r="1406">
          <cell r="C1406" t="str">
            <v>Līgums</v>
          </cell>
          <cell r="D1406" t="str">
            <v>9.2.4.2/16/I/080</v>
          </cell>
        </row>
        <row r="1407">
          <cell r="C1407" t="str">
            <v>Līgums</v>
          </cell>
          <cell r="D1407" t="str">
            <v>9.2.4.2/16/I/081</v>
          </cell>
        </row>
        <row r="1408">
          <cell r="C1408" t="str">
            <v>Līgums</v>
          </cell>
          <cell r="D1408" t="str">
            <v>9.2.4.2/16/I/082</v>
          </cell>
        </row>
        <row r="1409">
          <cell r="C1409" t="str">
            <v>Līgums</v>
          </cell>
          <cell r="D1409" t="str">
            <v>9.2.4.2/16/I/083</v>
          </cell>
        </row>
        <row r="1410">
          <cell r="C1410" t="str">
            <v>Līgums</v>
          </cell>
          <cell r="D1410" t="str">
            <v>9.2.4.2/16/I/084</v>
          </cell>
        </row>
        <row r="1411">
          <cell r="C1411" t="str">
            <v>Līgums</v>
          </cell>
          <cell r="D1411" t="str">
            <v>9.2.4.2/16/I/085</v>
          </cell>
        </row>
        <row r="1412">
          <cell r="C1412" t="str">
            <v>Līgums</v>
          </cell>
          <cell r="D1412" t="str">
            <v>9.2.4.2/16/I/086</v>
          </cell>
        </row>
        <row r="1413">
          <cell r="C1413" t="str">
            <v>Līgums</v>
          </cell>
          <cell r="D1413" t="str">
            <v>9.2.4.2/16/I/087</v>
          </cell>
        </row>
        <row r="1414">
          <cell r="C1414" t="str">
            <v>Līgums</v>
          </cell>
          <cell r="D1414" t="str">
            <v>9.2.4.2/16/I/088</v>
          </cell>
        </row>
        <row r="1415">
          <cell r="C1415" t="str">
            <v>Līgums</v>
          </cell>
          <cell r="D1415" t="str">
            <v>9.2.4.2/16/I/089</v>
          </cell>
        </row>
        <row r="1416">
          <cell r="C1416" t="str">
            <v>Līgums</v>
          </cell>
          <cell r="D1416" t="str">
            <v>9.2.4.2/16/I/090</v>
          </cell>
        </row>
        <row r="1417">
          <cell r="C1417" t="str">
            <v>Līgums</v>
          </cell>
          <cell r="D1417" t="str">
            <v>9.2.4.2/16/I/091</v>
          </cell>
        </row>
        <row r="1418">
          <cell r="C1418" t="str">
            <v>Līgums</v>
          </cell>
          <cell r="D1418" t="str">
            <v>9.2.4.2/16/I/092</v>
          </cell>
        </row>
        <row r="1419">
          <cell r="C1419" t="str">
            <v>Līgums</v>
          </cell>
          <cell r="D1419" t="str">
            <v>9.2.4.2/16/I/094</v>
          </cell>
        </row>
        <row r="1420">
          <cell r="C1420" t="str">
            <v>Līgums</v>
          </cell>
          <cell r="D1420" t="str">
            <v>9.2.4.2/16/I/095</v>
          </cell>
        </row>
        <row r="1421">
          <cell r="C1421" t="str">
            <v>Līgums</v>
          </cell>
          <cell r="D1421" t="str">
            <v>9.2.4.2/16/I/097</v>
          </cell>
        </row>
        <row r="1422">
          <cell r="C1422" t="str">
            <v>Līgums</v>
          </cell>
          <cell r="D1422" t="str">
            <v>9.2.4.2/16/I/098</v>
          </cell>
        </row>
        <row r="1423">
          <cell r="C1423" t="str">
            <v>Līgums</v>
          </cell>
          <cell r="D1423" t="str">
            <v>9.2.4.2/16/I/099</v>
          </cell>
        </row>
        <row r="1424">
          <cell r="C1424" t="str">
            <v>Līgums</v>
          </cell>
          <cell r="D1424" t="str">
            <v>9.2.4.2/16/I/100</v>
          </cell>
        </row>
        <row r="1425">
          <cell r="C1425" t="str">
            <v>Līgums</v>
          </cell>
          <cell r="D1425" t="str">
            <v>9.2.4.2/16/I/101</v>
          </cell>
        </row>
        <row r="1426">
          <cell r="C1426" t="str">
            <v>Līgums</v>
          </cell>
          <cell r="D1426" t="str">
            <v>9.2.4.2/16/I/102</v>
          </cell>
        </row>
        <row r="1427">
          <cell r="C1427" t="str">
            <v>Līgums</v>
          </cell>
          <cell r="D1427" t="str">
            <v>9.2.4.2/16/I/103</v>
          </cell>
        </row>
        <row r="1428">
          <cell r="C1428" t="str">
            <v>Līgums</v>
          </cell>
          <cell r="D1428" t="str">
            <v>9.2.4.2/16/I/104</v>
          </cell>
        </row>
        <row r="1429">
          <cell r="C1429" t="str">
            <v>Līgums</v>
          </cell>
          <cell r="D1429" t="str">
            <v>9.2.4.2/16/I/105</v>
          </cell>
        </row>
        <row r="1430">
          <cell r="C1430" t="str">
            <v>Līgums</v>
          </cell>
          <cell r="D1430" t="str">
            <v>9.2.4.2/16/I/106</v>
          </cell>
        </row>
        <row r="1431">
          <cell r="C1431" t="str">
            <v>Līgums</v>
          </cell>
          <cell r="D1431" t="str">
            <v>9.2.4.1/16/I/001</v>
          </cell>
        </row>
        <row r="1432">
          <cell r="C1432" t="str">
            <v>Līgums</v>
          </cell>
          <cell r="D1432" t="str">
            <v>9.2.5.0/17/I/001</v>
          </cell>
        </row>
        <row r="1433">
          <cell r="C1433" t="str">
            <v>Līgums</v>
          </cell>
          <cell r="D1433" t="str">
            <v>9.2.6.0/17/I/001</v>
          </cell>
        </row>
        <row r="1434">
          <cell r="C1434" t="str">
            <v>Līgums</v>
          </cell>
          <cell r="D1434" t="str">
            <v>9.3.1.2/16/I/001</v>
          </cell>
        </row>
        <row r="1435">
          <cell r="C1435" t="str">
            <v>Apstiprināts</v>
          </cell>
          <cell r="D1435" t="str">
            <v>9.3.2.0/17/I/012</v>
          </cell>
        </row>
        <row r="1436">
          <cell r="C1436" t="str">
            <v>Līgums</v>
          </cell>
          <cell r="D1436" t="str">
            <v>9.3.2.0/17/I/001</v>
          </cell>
        </row>
        <row r="1437">
          <cell r="C1437" t="str">
            <v>Līgums</v>
          </cell>
          <cell r="D1437" t="str">
            <v>9.3.2.0/17/I/002</v>
          </cell>
        </row>
        <row r="1438">
          <cell r="C1438" t="str">
            <v>Līgums</v>
          </cell>
          <cell r="D1438" t="str">
            <v>9.3.2.0/17/I/003</v>
          </cell>
        </row>
        <row r="1439">
          <cell r="C1439" t="str">
            <v>Līgums</v>
          </cell>
          <cell r="D1439" t="str">
            <v>9.3.2.0/17/I/004</v>
          </cell>
        </row>
        <row r="1440">
          <cell r="C1440" t="str">
            <v>Līgums</v>
          </cell>
          <cell r="D1440" t="str">
            <v>9.3.2.0/17/I/005</v>
          </cell>
        </row>
        <row r="1441">
          <cell r="C1441" t="str">
            <v>Līgums</v>
          </cell>
          <cell r="D1441" t="str">
            <v>9.3.2.0/17/I/006</v>
          </cell>
        </row>
        <row r="1442">
          <cell r="C1442" t="str">
            <v>Līgums</v>
          </cell>
          <cell r="D1442" t="str">
            <v>9.3.2.0/17/I/007</v>
          </cell>
        </row>
        <row r="1443">
          <cell r="C1443" t="str">
            <v>Līgums</v>
          </cell>
          <cell r="D1443" t="str">
            <v>9.3.2.0/17/I/008</v>
          </cell>
        </row>
        <row r="1444">
          <cell r="C1444" t="str">
            <v>Apstiprināts ar nosacījumu 2</v>
          </cell>
          <cell r="D1444" t="str">
            <v>9.3.2.0/17/I/009</v>
          </cell>
        </row>
        <row r="1445">
          <cell r="C1445" t="str">
            <v>Apstiprināts ar nosacījumu 2</v>
          </cell>
          <cell r="D1445" t="str">
            <v>9.3.2.0/17/I/010</v>
          </cell>
        </row>
        <row r="1446">
          <cell r="C1446" t="str">
            <v>Apstiprināts ar nosacījumu 2</v>
          </cell>
          <cell r="D1446" t="str">
            <v>9.3.2.0/17/I/011</v>
          </cell>
        </row>
        <row r="1447">
          <cell r="C1447" t="str">
            <v>Apstiprināts ar nosacījumu</v>
          </cell>
          <cell r="D1447" t="str">
            <v>9.3.2.0/17/I/013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vita.bal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52"/>
  <sheetViews>
    <sheetView tabSelected="1" view="pageBreakPreview" topLeftCell="B1" zoomScale="90" zoomScaleNormal="70" zoomScaleSheetLayoutView="90" workbookViewId="0">
      <pane ySplit="13" topLeftCell="A14" activePane="bottomLeft" state="frozen"/>
      <selection activeCell="B5" sqref="B5"/>
      <selection pane="bottomLeft" activeCell="O9" sqref="O9:R9"/>
    </sheetView>
  </sheetViews>
  <sheetFormatPr defaultColWidth="8" defaultRowHeight="15" outlineLevelRow="1" x14ac:dyDescent="0.25"/>
  <cols>
    <col min="1" max="1" width="8" style="12" hidden="1" customWidth="1"/>
    <col min="2" max="2" width="6.125" style="12" customWidth="1"/>
    <col min="3" max="4" width="8" style="12"/>
    <col min="5" max="5" width="4.625" style="12" customWidth="1"/>
    <col min="6" max="6" width="12.625" style="14" customWidth="1"/>
    <col min="7" max="7" width="7" style="12" customWidth="1"/>
    <col min="8" max="8" width="26" style="14" customWidth="1"/>
    <col min="9" max="9" width="8.625" style="12" customWidth="1"/>
    <col min="10" max="10" width="23" style="14" customWidth="1"/>
    <col min="11" max="11" width="32.5" style="14" customWidth="1"/>
    <col min="12" max="12" width="6.125" style="12" customWidth="1"/>
    <col min="13" max="13" width="13.375" style="12" customWidth="1"/>
    <col min="14" max="14" width="11.125" style="12" customWidth="1"/>
    <col min="15" max="16" width="13.375" style="12" customWidth="1"/>
    <col min="17" max="17" width="12.375" style="12" customWidth="1"/>
    <col min="18" max="18" width="14.125" style="12" customWidth="1"/>
    <col min="19" max="16384" width="8" style="12"/>
  </cols>
  <sheetData>
    <row r="1" spans="1:18" ht="32.25" hidden="1" customHeight="1" outlineLevel="1" x14ac:dyDescent="0.25">
      <c r="R1" s="1"/>
    </row>
    <row r="2" spans="1:18" ht="57.75" hidden="1" customHeight="1" outlineLevel="1" x14ac:dyDescent="0.25">
      <c r="R2" s="2"/>
    </row>
    <row r="3" spans="1:18" ht="31.5" hidden="1" customHeight="1" outlineLevel="1" x14ac:dyDescent="0.25">
      <c r="R3" s="2"/>
    </row>
    <row r="4" spans="1:18" ht="41.25" hidden="1" customHeight="1" outlineLevel="1" x14ac:dyDescent="0.25">
      <c r="B4" s="39" t="s">
        <v>80</v>
      </c>
      <c r="C4" s="39"/>
      <c r="D4" s="39"/>
      <c r="E4" s="39"/>
      <c r="F4" s="39"/>
      <c r="G4" s="39"/>
      <c r="H4" s="39"/>
      <c r="I4" s="39"/>
      <c r="J4" s="39"/>
      <c r="K4" s="39"/>
      <c r="L4" s="39"/>
      <c r="M4" s="39"/>
      <c r="N4" s="39"/>
      <c r="O4" s="39"/>
      <c r="P4" s="39"/>
      <c r="Q4" s="39"/>
      <c r="R4" s="39"/>
    </row>
    <row r="5" spans="1:18" ht="103.35" hidden="1" customHeight="1" collapsed="1" x14ac:dyDescent="0.25">
      <c r="B5" s="15"/>
      <c r="C5" s="15"/>
      <c r="D5" s="15"/>
      <c r="E5" s="15"/>
      <c r="F5" s="15"/>
      <c r="G5" s="15"/>
      <c r="H5" s="15"/>
      <c r="I5" s="15"/>
      <c r="J5" s="15"/>
      <c r="K5" s="15"/>
      <c r="L5" s="15"/>
      <c r="M5" s="15"/>
      <c r="N5" s="15"/>
      <c r="O5" s="42" t="s">
        <v>91</v>
      </c>
      <c r="P5" s="42"/>
      <c r="Q5" s="42"/>
      <c r="R5" s="42"/>
    </row>
    <row r="6" spans="1:18" ht="30.75" hidden="1" customHeight="1" x14ac:dyDescent="0.25">
      <c r="B6" s="40" t="s">
        <v>87</v>
      </c>
      <c r="C6" s="41"/>
      <c r="D6" s="41"/>
      <c r="E6" s="41"/>
      <c r="F6" s="41"/>
      <c r="G6" s="41"/>
      <c r="H6" s="41"/>
      <c r="I6" s="41"/>
      <c r="J6" s="41"/>
      <c r="K6" s="41"/>
      <c r="L6" s="41"/>
      <c r="M6" s="41"/>
      <c r="N6" s="41"/>
      <c r="O6" s="41"/>
      <c r="P6" s="41"/>
      <c r="Q6" s="41"/>
      <c r="R6" s="41"/>
    </row>
    <row r="7" spans="1:18" ht="15.75" hidden="1" thickBot="1" x14ac:dyDescent="0.3">
      <c r="B7" s="12" t="s">
        <v>90</v>
      </c>
      <c r="C7" s="13"/>
      <c r="D7" s="13"/>
      <c r="E7" s="13"/>
      <c r="F7" s="13"/>
      <c r="G7" s="13"/>
      <c r="H7" s="13"/>
      <c r="I7" s="13"/>
      <c r="J7" s="13"/>
      <c r="K7" s="13"/>
      <c r="L7" s="13"/>
      <c r="M7" s="13"/>
      <c r="N7" s="13"/>
      <c r="O7" s="13"/>
      <c r="P7" s="13"/>
      <c r="Q7" s="13"/>
      <c r="R7" s="13"/>
    </row>
    <row r="8" spans="1:18" ht="18" hidden="1" customHeight="1" x14ac:dyDescent="0.25">
      <c r="B8" s="43" t="s">
        <v>6</v>
      </c>
      <c r="C8" s="44"/>
      <c r="D8" s="44"/>
      <c r="E8" s="44"/>
      <c r="F8" s="44"/>
      <c r="G8" s="44"/>
      <c r="H8" s="44"/>
      <c r="I8" s="44"/>
      <c r="J8" s="44"/>
      <c r="K8" s="44"/>
      <c r="L8" s="44"/>
      <c r="M8" s="44"/>
      <c r="N8" s="44"/>
      <c r="O8" s="44"/>
      <c r="P8" s="44"/>
      <c r="Q8" s="44"/>
      <c r="R8" s="44"/>
    </row>
    <row r="9" spans="1:18" ht="103.35" customHeight="1" collapsed="1" x14ac:dyDescent="0.25">
      <c r="B9" s="15"/>
      <c r="C9" s="15"/>
      <c r="D9" s="15"/>
      <c r="E9" s="15"/>
      <c r="F9" s="15"/>
      <c r="G9" s="15"/>
      <c r="H9" s="15"/>
      <c r="I9" s="15"/>
      <c r="J9" s="15"/>
      <c r="K9" s="15"/>
      <c r="L9" s="15"/>
      <c r="M9" s="15"/>
      <c r="N9" s="15"/>
      <c r="O9" s="42" t="s">
        <v>114</v>
      </c>
      <c r="P9" s="42"/>
      <c r="Q9" s="42"/>
      <c r="R9" s="42"/>
    </row>
    <row r="10" spans="1:18" ht="30.75" customHeight="1" x14ac:dyDescent="0.25">
      <c r="B10" s="40" t="s">
        <v>97</v>
      </c>
      <c r="C10" s="41"/>
      <c r="D10" s="41"/>
      <c r="E10" s="41"/>
      <c r="F10" s="41"/>
      <c r="G10" s="41"/>
      <c r="H10" s="41"/>
      <c r="I10" s="41"/>
      <c r="J10" s="41"/>
      <c r="K10" s="41"/>
      <c r="L10" s="41"/>
      <c r="M10" s="41"/>
      <c r="N10" s="41"/>
      <c r="O10" s="41"/>
      <c r="P10" s="41"/>
      <c r="Q10" s="41"/>
      <c r="R10" s="41"/>
    </row>
    <row r="11" spans="1:18" x14ac:dyDescent="0.25">
      <c r="B11" s="12" t="s">
        <v>98</v>
      </c>
      <c r="C11" s="13"/>
      <c r="D11" s="13"/>
      <c r="E11" s="13"/>
      <c r="F11" s="13"/>
      <c r="G11" s="13"/>
      <c r="H11" s="13"/>
      <c r="I11" s="13"/>
      <c r="J11" s="13"/>
      <c r="K11" s="13"/>
      <c r="L11" s="13"/>
      <c r="M11" s="13"/>
      <c r="N11" s="13"/>
      <c r="O11" s="13"/>
      <c r="P11" s="13"/>
      <c r="Q11" s="13"/>
      <c r="R11" s="13"/>
    </row>
    <row r="12" spans="1:18" ht="96" x14ac:dyDescent="0.25">
      <c r="A12" s="12" t="s">
        <v>7</v>
      </c>
      <c r="B12" s="26" t="s">
        <v>8</v>
      </c>
      <c r="C12" s="26" t="s">
        <v>9</v>
      </c>
      <c r="D12" s="26" t="s">
        <v>0</v>
      </c>
      <c r="E12" s="26" t="s">
        <v>10</v>
      </c>
      <c r="F12" s="26" t="s">
        <v>11</v>
      </c>
      <c r="G12" s="26" t="s">
        <v>12</v>
      </c>
      <c r="H12" s="26" t="s">
        <v>13</v>
      </c>
      <c r="I12" s="26" t="s">
        <v>14</v>
      </c>
      <c r="J12" s="26" t="s">
        <v>15</v>
      </c>
      <c r="K12" s="26" t="s">
        <v>88</v>
      </c>
      <c r="L12" s="26" t="s">
        <v>16</v>
      </c>
      <c r="M12" s="26" t="s">
        <v>89</v>
      </c>
      <c r="N12" s="26" t="s">
        <v>83</v>
      </c>
      <c r="O12" s="26" t="s">
        <v>84</v>
      </c>
      <c r="P12" s="26" t="s">
        <v>85</v>
      </c>
      <c r="Q12" s="26" t="s">
        <v>86</v>
      </c>
      <c r="R12" s="26" t="s">
        <v>96</v>
      </c>
    </row>
    <row r="13" spans="1:18" x14ac:dyDescent="0.25">
      <c r="A13" s="12" t="s">
        <v>19</v>
      </c>
      <c r="B13" s="16">
        <v>1</v>
      </c>
      <c r="C13" s="17">
        <v>2</v>
      </c>
      <c r="D13" s="16">
        <v>3</v>
      </c>
      <c r="E13" s="16">
        <v>4</v>
      </c>
      <c r="F13" s="17">
        <v>5</v>
      </c>
      <c r="G13" s="16">
        <v>6</v>
      </c>
      <c r="H13" s="16">
        <v>7</v>
      </c>
      <c r="I13" s="17">
        <v>8</v>
      </c>
      <c r="J13" s="16">
        <v>9</v>
      </c>
      <c r="K13" s="16">
        <v>10</v>
      </c>
      <c r="L13" s="17">
        <v>11</v>
      </c>
      <c r="M13" s="16">
        <v>12</v>
      </c>
      <c r="N13" s="16">
        <v>13</v>
      </c>
      <c r="O13" s="17">
        <v>14</v>
      </c>
      <c r="P13" s="16">
        <v>15</v>
      </c>
      <c r="Q13" s="16">
        <v>16</v>
      </c>
      <c r="R13" s="17">
        <v>17</v>
      </c>
    </row>
    <row r="14" spans="1:18" x14ac:dyDescent="0.25">
      <c r="B14" s="45" t="s">
        <v>101</v>
      </c>
      <c r="C14" s="45"/>
      <c r="D14" s="45"/>
      <c r="E14" s="45"/>
      <c r="F14" s="45"/>
      <c r="G14" s="45"/>
      <c r="H14" s="45"/>
      <c r="I14" s="45"/>
      <c r="J14" s="45"/>
      <c r="K14" s="45"/>
      <c r="L14" s="45"/>
      <c r="M14" s="45"/>
      <c r="N14" s="45"/>
      <c r="O14" s="45"/>
      <c r="P14" s="45"/>
      <c r="Q14" s="45"/>
      <c r="R14" s="45"/>
    </row>
    <row r="15" spans="1:18" ht="60" x14ac:dyDescent="0.25">
      <c r="A15" s="23">
        <v>1</v>
      </c>
      <c r="B15" s="34">
        <v>1</v>
      </c>
      <c r="C15" s="34" t="s">
        <v>1</v>
      </c>
      <c r="D15" s="34" t="s">
        <v>17</v>
      </c>
      <c r="E15" s="34">
        <v>1</v>
      </c>
      <c r="F15" s="18" t="s">
        <v>20</v>
      </c>
      <c r="G15" s="34" t="s">
        <v>29</v>
      </c>
      <c r="H15" s="18" t="s">
        <v>30</v>
      </c>
      <c r="I15" s="34" t="s">
        <v>31</v>
      </c>
      <c r="J15" s="18" t="s">
        <v>32</v>
      </c>
      <c r="K15" s="18" t="str">
        <f>I15&amp;J15</f>
        <v>1.2.3.1. Atbalsts MVU inovatīvas uzņēmējdarbības attīstībai</v>
      </c>
      <c r="L15" s="18" t="s">
        <v>23</v>
      </c>
      <c r="M15" s="19">
        <v>74350000</v>
      </c>
      <c r="N15" s="30">
        <v>44938</v>
      </c>
      <c r="O15" s="30">
        <v>44992</v>
      </c>
      <c r="P15" s="31">
        <v>44677</v>
      </c>
      <c r="Q15" s="18" t="s">
        <v>24</v>
      </c>
      <c r="R15" s="18" t="s">
        <v>27</v>
      </c>
    </row>
    <row r="16" spans="1:18" x14ac:dyDescent="0.25">
      <c r="A16" s="23"/>
      <c r="B16" s="46" t="s">
        <v>102</v>
      </c>
      <c r="C16" s="47"/>
      <c r="D16" s="47"/>
      <c r="E16" s="47"/>
      <c r="F16" s="47"/>
      <c r="G16" s="47"/>
      <c r="H16" s="47"/>
      <c r="I16" s="47"/>
      <c r="J16" s="47"/>
      <c r="K16" s="47"/>
      <c r="L16" s="47"/>
      <c r="M16" s="47"/>
      <c r="N16" s="47"/>
      <c r="O16" s="47"/>
      <c r="P16" s="47"/>
      <c r="Q16" s="47"/>
      <c r="R16" s="48"/>
    </row>
    <row r="17" spans="1:18" ht="60" x14ac:dyDescent="0.25">
      <c r="A17" s="23">
        <v>1</v>
      </c>
      <c r="B17" s="34">
        <v>2</v>
      </c>
      <c r="C17" s="34" t="s">
        <v>2</v>
      </c>
      <c r="D17" s="34" t="s">
        <v>17</v>
      </c>
      <c r="E17" s="34">
        <v>1</v>
      </c>
      <c r="F17" s="18" t="s">
        <v>36</v>
      </c>
      <c r="G17" s="34" t="s">
        <v>37</v>
      </c>
      <c r="H17" s="18" t="s">
        <v>38</v>
      </c>
      <c r="I17" s="34" t="s">
        <v>39</v>
      </c>
      <c r="J17" s="18" t="s">
        <v>40</v>
      </c>
      <c r="K17" s="18" t="str">
        <f>I17&amp;J17</f>
        <v>1.1.1.1.Zinātnes politikas ieviešana,vadība un kapacitātes stiprināšana</v>
      </c>
      <c r="L17" s="18" t="s">
        <v>23</v>
      </c>
      <c r="M17" s="19">
        <v>11907690</v>
      </c>
      <c r="N17" s="33">
        <v>45071</v>
      </c>
      <c r="O17" s="32" t="str">
        <f>Q17</f>
        <v>2023.g. II cet</v>
      </c>
      <c r="P17" s="31">
        <v>45027</v>
      </c>
      <c r="Q17" s="18" t="s">
        <v>24</v>
      </c>
      <c r="R17" s="18" t="s">
        <v>27</v>
      </c>
    </row>
    <row r="18" spans="1:18" ht="60" x14ac:dyDescent="0.25">
      <c r="A18" s="23">
        <v>1</v>
      </c>
      <c r="B18" s="34">
        <v>3</v>
      </c>
      <c r="C18" s="34" t="s">
        <v>1</v>
      </c>
      <c r="D18" s="34" t="s">
        <v>17</v>
      </c>
      <c r="E18" s="34">
        <v>1</v>
      </c>
      <c r="F18" s="18" t="s">
        <v>20</v>
      </c>
      <c r="G18" s="34" t="s">
        <v>21</v>
      </c>
      <c r="H18" s="18" t="s">
        <v>22</v>
      </c>
      <c r="I18" s="34" t="s">
        <v>25</v>
      </c>
      <c r="J18" s="18" t="s">
        <v>26</v>
      </c>
      <c r="K18" s="18" t="str">
        <f t="shared" ref="K18:K21" si="0">I18&amp;J18</f>
        <v>1.2.1.4.Atbalsts tehnoloģiju pārneses sistēmas pilnveidošanai</v>
      </c>
      <c r="L18" s="18" t="s">
        <v>23</v>
      </c>
      <c r="M18" s="19">
        <v>26900000</v>
      </c>
      <c r="N18" s="30">
        <v>45021</v>
      </c>
      <c r="O18" s="29" t="s">
        <v>24</v>
      </c>
      <c r="P18" s="31">
        <v>44879</v>
      </c>
      <c r="Q18" s="18" t="s">
        <v>24</v>
      </c>
      <c r="R18" s="18" t="s">
        <v>24</v>
      </c>
    </row>
    <row r="19" spans="1:18" ht="60" x14ac:dyDescent="0.25">
      <c r="A19" s="23"/>
      <c r="B19" s="34">
        <v>4</v>
      </c>
      <c r="C19" s="34" t="s">
        <v>1</v>
      </c>
      <c r="D19" s="34" t="s">
        <v>17</v>
      </c>
      <c r="E19" s="34">
        <v>1</v>
      </c>
      <c r="F19" s="18" t="s">
        <v>20</v>
      </c>
      <c r="G19" s="34" t="s">
        <v>29</v>
      </c>
      <c r="H19" s="18" t="s">
        <v>30</v>
      </c>
      <c r="I19" s="34" t="s">
        <v>103</v>
      </c>
      <c r="J19" s="18" t="s">
        <v>104</v>
      </c>
      <c r="K19" s="18" t="str">
        <f t="shared" si="0"/>
        <v>1.2.3.2.Iespejkapitāla ieguldījumi</v>
      </c>
      <c r="L19" s="18" t="s">
        <v>23</v>
      </c>
      <c r="M19" s="19">
        <v>93000000</v>
      </c>
      <c r="N19" s="29" t="s">
        <v>24</v>
      </c>
      <c r="O19" s="29" t="s">
        <v>24</v>
      </c>
      <c r="P19" s="33">
        <v>44804</v>
      </c>
      <c r="Q19" s="32" t="s">
        <v>27</v>
      </c>
      <c r="R19" s="29" t="s">
        <v>28</v>
      </c>
    </row>
    <row r="20" spans="1:18" ht="60" x14ac:dyDescent="0.25">
      <c r="A20" s="23"/>
      <c r="B20" s="34">
        <v>5</v>
      </c>
      <c r="C20" s="34" t="s">
        <v>1</v>
      </c>
      <c r="D20" s="34" t="s">
        <v>17</v>
      </c>
      <c r="E20" s="34">
        <v>1</v>
      </c>
      <c r="F20" s="18" t="s">
        <v>20</v>
      </c>
      <c r="G20" s="34" t="s">
        <v>29</v>
      </c>
      <c r="H20" s="18" t="s">
        <v>30</v>
      </c>
      <c r="I20" s="34" t="s">
        <v>105</v>
      </c>
      <c r="J20" s="18" t="s">
        <v>106</v>
      </c>
      <c r="K20" s="18" t="str">
        <f t="shared" si="0"/>
        <v>1.2.3.6.Tūrisma produktu attīstības programma</v>
      </c>
      <c r="L20" s="18">
        <v>1</v>
      </c>
      <c r="M20" s="19">
        <v>600000</v>
      </c>
      <c r="N20" s="30">
        <v>45021</v>
      </c>
      <c r="O20" s="29" t="s">
        <v>107</v>
      </c>
      <c r="P20" s="31">
        <v>44813</v>
      </c>
      <c r="Q20" s="18" t="s">
        <v>27</v>
      </c>
      <c r="R20" s="18" t="s">
        <v>108</v>
      </c>
    </row>
    <row r="21" spans="1:18" ht="60" x14ac:dyDescent="0.25">
      <c r="A21" s="23"/>
      <c r="B21" s="34">
        <v>6</v>
      </c>
      <c r="C21" s="34" t="s">
        <v>1</v>
      </c>
      <c r="D21" s="34" t="s">
        <v>17</v>
      </c>
      <c r="E21" s="34">
        <v>1</v>
      </c>
      <c r="F21" s="18" t="s">
        <v>20</v>
      </c>
      <c r="G21" s="34" t="s">
        <v>29</v>
      </c>
      <c r="H21" s="18" t="s">
        <v>30</v>
      </c>
      <c r="I21" s="34" t="s">
        <v>105</v>
      </c>
      <c r="J21" s="18" t="s">
        <v>106</v>
      </c>
      <c r="K21" s="18" t="str">
        <f t="shared" si="0"/>
        <v>1.2.3.6.Tūrisma produktu attīstības programma</v>
      </c>
      <c r="L21" s="18">
        <v>2</v>
      </c>
      <c r="M21" s="19">
        <v>5925000</v>
      </c>
      <c r="N21" s="30">
        <v>45021</v>
      </c>
      <c r="O21" s="29" t="s">
        <v>27</v>
      </c>
      <c r="P21" s="31">
        <v>44813</v>
      </c>
      <c r="Q21" s="18" t="s">
        <v>27</v>
      </c>
      <c r="R21" s="18" t="s">
        <v>109</v>
      </c>
    </row>
    <row r="22" spans="1:18" ht="135" x14ac:dyDescent="0.25">
      <c r="A22" s="23">
        <v>3</v>
      </c>
      <c r="B22" s="34">
        <v>7</v>
      </c>
      <c r="C22" s="34" t="s">
        <v>3</v>
      </c>
      <c r="D22" s="34" t="s">
        <v>18</v>
      </c>
      <c r="E22" s="34">
        <v>4</v>
      </c>
      <c r="F22" s="18" t="s">
        <v>52</v>
      </c>
      <c r="G22" s="35" t="s">
        <v>53</v>
      </c>
      <c r="H22" s="18" t="s">
        <v>54</v>
      </c>
      <c r="I22" s="34" t="s">
        <v>55</v>
      </c>
      <c r="J22" s="18" t="s">
        <v>56</v>
      </c>
      <c r="K22" s="18" t="str">
        <f t="shared" ref="K22:K24" si="1">I22&amp;J22</f>
        <v>4.1.2.1.Nacionāla mēroga veselības veicināšanas un slimību profilakses pasākumi</v>
      </c>
      <c r="L22" s="18" t="s">
        <v>23</v>
      </c>
      <c r="M22" s="19">
        <v>13185480</v>
      </c>
      <c r="N22" s="30">
        <v>44833</v>
      </c>
      <c r="O22" s="30">
        <v>44952</v>
      </c>
      <c r="P22" s="18" t="s">
        <v>24</v>
      </c>
      <c r="Q22" s="18" t="s">
        <v>24</v>
      </c>
      <c r="R22" s="18" t="s">
        <v>27</v>
      </c>
    </row>
    <row r="23" spans="1:18" ht="150" x14ac:dyDescent="0.25">
      <c r="A23" s="23">
        <v>5</v>
      </c>
      <c r="B23" s="34">
        <v>8</v>
      </c>
      <c r="C23" s="34" t="s">
        <v>4</v>
      </c>
      <c r="D23" s="34" t="s">
        <v>17</v>
      </c>
      <c r="E23" s="34">
        <v>4</v>
      </c>
      <c r="F23" s="18" t="s">
        <v>33</v>
      </c>
      <c r="G23" s="35" t="s">
        <v>34</v>
      </c>
      <c r="H23" s="18" t="s">
        <v>35</v>
      </c>
      <c r="I23" s="34" t="s">
        <v>44</v>
      </c>
      <c r="J23" s="18" t="s">
        <v>45</v>
      </c>
      <c r="K23" s="18" t="str">
        <f t="shared" si="1"/>
        <v xml:space="preserve">4.3.1.2.Pakalpojumu kvalitātes un pieejamības uzlabošana, tuvinot VSAC filiāles kopienā sniegtajiem (ģimeniskā vidē pietuvinātiem) pakalpojumiem 
</v>
      </c>
      <c r="L23" s="18" t="s">
        <v>23</v>
      </c>
      <c r="M23" s="19">
        <v>26100000</v>
      </c>
      <c r="N23" s="30">
        <v>44497</v>
      </c>
      <c r="O23" s="30">
        <v>44952</v>
      </c>
      <c r="P23" s="18" t="s">
        <v>24</v>
      </c>
      <c r="Q23" s="18" t="s">
        <v>95</v>
      </c>
      <c r="R23" s="18" t="s">
        <v>27</v>
      </c>
    </row>
    <row r="24" spans="1:18" ht="105" x14ac:dyDescent="0.25">
      <c r="A24" s="23"/>
      <c r="B24" s="34">
        <v>9</v>
      </c>
      <c r="C24" s="34" t="s">
        <v>4</v>
      </c>
      <c r="D24" s="34" t="s">
        <v>18</v>
      </c>
      <c r="E24" s="34">
        <v>4</v>
      </c>
      <c r="F24" s="18" t="s">
        <v>33</v>
      </c>
      <c r="G24" s="35" t="s">
        <v>110</v>
      </c>
      <c r="H24" s="18" t="s">
        <v>111</v>
      </c>
      <c r="I24" s="34" t="s">
        <v>112</v>
      </c>
      <c r="J24" s="18" t="s">
        <v>113</v>
      </c>
      <c r="K24" s="18" t="str">
        <f t="shared" si="1"/>
        <v>4.3.4.1.Vienlīdzīgu iespēju un nediskriminācijas veicināšana</v>
      </c>
      <c r="L24" s="18" t="s">
        <v>23</v>
      </c>
      <c r="M24" s="19">
        <v>2000000</v>
      </c>
      <c r="N24" s="30">
        <v>44959</v>
      </c>
      <c r="O24" s="33">
        <v>45007</v>
      </c>
      <c r="P24" s="31">
        <v>44908</v>
      </c>
      <c r="Q24" s="18" t="s">
        <v>24</v>
      </c>
      <c r="R24" s="18" t="s">
        <v>27</v>
      </c>
    </row>
    <row r="25" spans="1:18" ht="150" x14ac:dyDescent="0.25">
      <c r="A25" s="23">
        <v>6</v>
      </c>
      <c r="B25" s="34">
        <v>10</v>
      </c>
      <c r="C25" s="34" t="s">
        <v>4</v>
      </c>
      <c r="D25" s="34" t="s">
        <v>18</v>
      </c>
      <c r="E25" s="34">
        <v>4</v>
      </c>
      <c r="F25" s="18" t="s">
        <v>33</v>
      </c>
      <c r="G25" s="35" t="s">
        <v>46</v>
      </c>
      <c r="H25" s="18" t="s">
        <v>47</v>
      </c>
      <c r="I25" s="34" t="s">
        <v>48</v>
      </c>
      <c r="J25" s="18" t="s">
        <v>49</v>
      </c>
      <c r="K25" s="18" t="str">
        <f t="shared" ref="K25:K27" si="2">I25&amp;J25</f>
        <v>4.3.5.2.Efektīva atbalsta un paliatīvās aprūpes pakalpojuma pilnveide, paaugstinot tā pieejamību pilngadīgām personām, kuru izārstēšana vairs nav iespējama</v>
      </c>
      <c r="L25" s="18" t="s">
        <v>23</v>
      </c>
      <c r="M25" s="19">
        <v>7000000</v>
      </c>
      <c r="N25" s="30">
        <v>44959</v>
      </c>
      <c r="O25" s="33">
        <v>45027</v>
      </c>
      <c r="P25" s="30">
        <v>44959</v>
      </c>
      <c r="Q25" s="18" t="s">
        <v>24</v>
      </c>
      <c r="R25" s="18" t="s">
        <v>27</v>
      </c>
    </row>
    <row r="26" spans="1:18" ht="150" x14ac:dyDescent="0.25">
      <c r="A26" s="23">
        <v>6</v>
      </c>
      <c r="B26" s="34">
        <v>11</v>
      </c>
      <c r="C26" s="34" t="s">
        <v>4</v>
      </c>
      <c r="D26" s="34" t="s">
        <v>18</v>
      </c>
      <c r="E26" s="34">
        <v>4</v>
      </c>
      <c r="F26" s="18" t="s">
        <v>33</v>
      </c>
      <c r="G26" s="35" t="s">
        <v>46</v>
      </c>
      <c r="H26" s="18" t="s">
        <v>47</v>
      </c>
      <c r="I26" s="34" t="s">
        <v>50</v>
      </c>
      <c r="J26" s="18" t="s">
        <v>51</v>
      </c>
      <c r="K26" s="18" t="str">
        <f t="shared" si="2"/>
        <v>4.3.5.4. Profesionāla un mūsdienīga sociālā darba attīstība</v>
      </c>
      <c r="L26" s="18" t="s">
        <v>23</v>
      </c>
      <c r="M26" s="19">
        <v>12470000</v>
      </c>
      <c r="N26" s="30">
        <v>44679</v>
      </c>
      <c r="O26" s="30">
        <v>44952</v>
      </c>
      <c r="P26" s="18" t="s">
        <v>24</v>
      </c>
      <c r="Q26" s="18" t="s">
        <v>24</v>
      </c>
      <c r="R26" s="18" t="s">
        <v>27</v>
      </c>
    </row>
    <row r="27" spans="1:18" ht="75" x14ac:dyDescent="0.25">
      <c r="A27" s="23">
        <v>9</v>
      </c>
      <c r="B27" s="34">
        <v>12</v>
      </c>
      <c r="C27" s="18" t="s">
        <v>5</v>
      </c>
      <c r="D27" s="34" t="s">
        <v>17</v>
      </c>
      <c r="E27" s="34">
        <v>5</v>
      </c>
      <c r="F27" s="18" t="s">
        <v>41</v>
      </c>
      <c r="G27" s="35" t="s">
        <v>42</v>
      </c>
      <c r="H27" s="18" t="s">
        <v>43</v>
      </c>
      <c r="I27" s="18" t="s">
        <v>57</v>
      </c>
      <c r="J27" s="18" t="s">
        <v>58</v>
      </c>
      <c r="K27" s="18" t="str">
        <f t="shared" si="2"/>
        <v>5.1.1.5.Unikāla Eiropas mēroga kultūras  mantojuma  atjaunošana, lai veicinātu to pieejamību,  attīstot kultūras pakalpojumus</v>
      </c>
      <c r="L27" s="18" t="s">
        <v>23</v>
      </c>
      <c r="M27" s="19">
        <v>33712500</v>
      </c>
      <c r="N27" s="30">
        <v>45044</v>
      </c>
      <c r="O27" s="32" t="s">
        <v>24</v>
      </c>
      <c r="P27" s="18" t="s">
        <v>24</v>
      </c>
      <c r="Q27" s="18" t="s">
        <v>24</v>
      </c>
      <c r="R27" s="18" t="s">
        <v>28</v>
      </c>
    </row>
    <row r="28" spans="1:18" ht="11.25" customHeight="1" x14ac:dyDescent="0.25">
      <c r="C28" s="3"/>
      <c r="D28" s="3"/>
      <c r="E28" s="3"/>
      <c r="F28" s="4"/>
      <c r="G28" s="3"/>
      <c r="H28" s="4"/>
      <c r="I28" s="3"/>
      <c r="J28" s="4"/>
      <c r="K28" s="4"/>
      <c r="L28" s="3"/>
      <c r="M28" s="3"/>
      <c r="P28" s="3"/>
      <c r="Q28" s="3"/>
      <c r="R28" s="3"/>
    </row>
    <row r="29" spans="1:18" ht="53.25" customHeight="1" x14ac:dyDescent="0.25">
      <c r="C29" s="36" t="s">
        <v>59</v>
      </c>
      <c r="D29" s="36"/>
      <c r="E29" s="36"/>
      <c r="F29" s="36"/>
      <c r="G29" s="36"/>
      <c r="H29" s="36"/>
      <c r="I29" s="36"/>
      <c r="J29" s="36"/>
      <c r="K29" s="36"/>
      <c r="L29" s="36"/>
      <c r="M29" s="3"/>
      <c r="P29" s="3"/>
      <c r="Q29" s="3"/>
      <c r="R29" s="3"/>
    </row>
    <row r="30" spans="1:18" ht="14.25" customHeight="1" x14ac:dyDescent="0.25">
      <c r="C30" s="5"/>
      <c r="D30" s="5"/>
      <c r="E30" s="3"/>
      <c r="G30" s="5"/>
      <c r="H30" s="5"/>
      <c r="I30" s="5"/>
      <c r="J30" s="5"/>
      <c r="K30" s="5"/>
      <c r="L30" s="3"/>
      <c r="M30" s="3"/>
      <c r="P30" s="3"/>
      <c r="Q30" s="3"/>
      <c r="R30" s="3"/>
    </row>
    <row r="31" spans="1:18" ht="28.5" customHeight="1" x14ac:dyDescent="0.25">
      <c r="C31" s="38" t="s">
        <v>60</v>
      </c>
      <c r="D31" s="38"/>
      <c r="E31" s="38"/>
      <c r="F31" s="38"/>
      <c r="G31" s="38"/>
      <c r="H31" s="38"/>
      <c r="I31" s="38"/>
      <c r="J31" s="38"/>
      <c r="K31" s="38"/>
      <c r="L31" s="38"/>
      <c r="M31" s="3"/>
      <c r="P31" s="3"/>
      <c r="Q31" s="3"/>
      <c r="R31" s="3"/>
    </row>
    <row r="32" spans="1:18" s="27" customFormat="1" ht="28.5" customHeight="1" x14ac:dyDescent="0.25">
      <c r="C32" s="37" t="s">
        <v>94</v>
      </c>
      <c r="D32" s="37"/>
      <c r="E32" s="37"/>
      <c r="F32" s="37"/>
      <c r="G32" s="37"/>
      <c r="H32" s="37"/>
      <c r="I32" s="37"/>
      <c r="J32" s="37"/>
      <c r="K32" s="37"/>
      <c r="L32" s="37"/>
      <c r="M32" s="28"/>
      <c r="P32" s="28"/>
      <c r="Q32" s="28"/>
      <c r="R32" s="28"/>
    </row>
    <row r="33" spans="2:18" ht="12" customHeight="1" x14ac:dyDescent="0.25">
      <c r="C33" s="36" t="s">
        <v>99</v>
      </c>
      <c r="D33" s="36"/>
      <c r="E33" s="36"/>
      <c r="F33" s="36"/>
      <c r="G33" s="36"/>
      <c r="H33" s="36"/>
      <c r="I33" s="36"/>
      <c r="J33" s="36"/>
      <c r="K33" s="36"/>
      <c r="L33" s="36"/>
      <c r="M33" s="3"/>
      <c r="P33" s="3"/>
      <c r="Q33" s="3"/>
      <c r="R33" s="3"/>
    </row>
    <row r="34" spans="2:18" ht="27.95" customHeight="1" x14ac:dyDescent="0.25">
      <c r="C34" s="36" t="s">
        <v>100</v>
      </c>
      <c r="D34" s="36"/>
      <c r="E34" s="36"/>
      <c r="F34" s="36"/>
      <c r="G34" s="36"/>
      <c r="H34" s="36"/>
      <c r="I34" s="36"/>
      <c r="J34" s="36"/>
      <c r="K34" s="36"/>
      <c r="L34" s="36"/>
      <c r="M34" s="3"/>
      <c r="P34" s="3"/>
      <c r="Q34" s="3"/>
      <c r="R34" s="3"/>
    </row>
    <row r="35" spans="2:18" x14ac:dyDescent="0.25">
      <c r="C35" s="6" t="s">
        <v>61</v>
      </c>
      <c r="D35" s="6"/>
      <c r="E35" s="6"/>
      <c r="G35" s="6"/>
      <c r="H35" s="6"/>
      <c r="I35" s="6"/>
      <c r="J35" s="6"/>
      <c r="K35" s="6"/>
      <c r="L35" s="6"/>
      <c r="R35" s="3"/>
    </row>
    <row r="36" spans="2:18" x14ac:dyDescent="0.25">
      <c r="C36" s="7" t="s">
        <v>62</v>
      </c>
      <c r="D36" s="7"/>
      <c r="E36" s="6"/>
      <c r="G36" s="3"/>
      <c r="H36" s="7" t="s">
        <v>71</v>
      </c>
      <c r="I36" s="3"/>
      <c r="L36" s="6"/>
      <c r="R36" s="3"/>
    </row>
    <row r="37" spans="2:18" x14ac:dyDescent="0.25">
      <c r="C37" s="7" t="s">
        <v>63</v>
      </c>
      <c r="D37" s="7"/>
      <c r="E37" s="6"/>
      <c r="G37" s="3"/>
      <c r="H37" s="7" t="s">
        <v>72</v>
      </c>
      <c r="I37" s="3"/>
      <c r="L37" s="6"/>
      <c r="R37" s="3"/>
    </row>
    <row r="38" spans="2:18" x14ac:dyDescent="0.25">
      <c r="C38" s="7" t="s">
        <v>64</v>
      </c>
      <c r="D38" s="7"/>
      <c r="E38" s="6"/>
      <c r="G38" s="3"/>
      <c r="H38" s="7" t="s">
        <v>73</v>
      </c>
      <c r="I38" s="3"/>
      <c r="L38" s="6"/>
      <c r="R38" s="3"/>
    </row>
    <row r="39" spans="2:18" x14ac:dyDescent="0.25">
      <c r="C39" s="8" t="s">
        <v>65</v>
      </c>
      <c r="D39" s="8"/>
      <c r="E39" s="6"/>
      <c r="G39" s="3"/>
      <c r="H39" s="7" t="s">
        <v>74</v>
      </c>
      <c r="I39" s="3"/>
      <c r="L39" s="6"/>
      <c r="R39" s="3"/>
    </row>
    <row r="40" spans="2:18" x14ac:dyDescent="0.25">
      <c r="C40" s="7" t="s">
        <v>66</v>
      </c>
      <c r="D40" s="7"/>
      <c r="E40" s="6"/>
      <c r="G40" s="3"/>
      <c r="H40" s="7" t="s">
        <v>75</v>
      </c>
      <c r="I40" s="3"/>
      <c r="L40" s="6"/>
      <c r="R40" s="3"/>
    </row>
    <row r="41" spans="2:18" x14ac:dyDescent="0.25">
      <c r="C41" s="7" t="s">
        <v>67</v>
      </c>
      <c r="D41" s="7"/>
      <c r="E41" s="6"/>
      <c r="G41" s="3"/>
      <c r="H41" s="7" t="s">
        <v>76</v>
      </c>
      <c r="I41" s="3"/>
      <c r="L41" s="6"/>
      <c r="R41" s="3"/>
    </row>
    <row r="42" spans="2:18" x14ac:dyDescent="0.25">
      <c r="C42" s="7" t="s">
        <v>68</v>
      </c>
      <c r="D42" s="7"/>
      <c r="E42" s="6"/>
      <c r="G42" s="3"/>
      <c r="H42" s="7" t="s">
        <v>77</v>
      </c>
      <c r="I42" s="3"/>
      <c r="L42" s="6"/>
      <c r="R42" s="3"/>
    </row>
    <row r="43" spans="2:18" x14ac:dyDescent="0.25">
      <c r="C43" s="7" t="s">
        <v>69</v>
      </c>
      <c r="D43" s="7"/>
      <c r="E43" s="3"/>
      <c r="G43" s="3"/>
      <c r="H43" s="7" t="s">
        <v>78</v>
      </c>
      <c r="I43" s="3"/>
      <c r="L43" s="3"/>
      <c r="R43" s="3"/>
    </row>
    <row r="44" spans="2:18" x14ac:dyDescent="0.25">
      <c r="C44" s="7" t="s">
        <v>70</v>
      </c>
      <c r="D44" s="7"/>
      <c r="E44" s="3"/>
      <c r="G44" s="3"/>
      <c r="H44" s="7" t="s">
        <v>79</v>
      </c>
      <c r="I44" s="3"/>
      <c r="L44" s="3"/>
      <c r="M44" s="3"/>
      <c r="N44" s="3"/>
      <c r="O44" s="3"/>
      <c r="P44" s="3"/>
      <c r="Q44" s="3"/>
      <c r="R44" s="3"/>
    </row>
    <row r="45" spans="2:18" ht="12" customHeight="1" x14ac:dyDescent="0.25">
      <c r="D45" s="7"/>
      <c r="E45" s="3"/>
      <c r="G45" s="3"/>
      <c r="H45" s="4"/>
      <c r="I45" s="3"/>
      <c r="J45" s="4"/>
      <c r="K45" s="4"/>
      <c r="L45" s="3"/>
      <c r="M45" s="3"/>
      <c r="N45" s="3"/>
      <c r="O45" s="3"/>
      <c r="P45" s="3"/>
      <c r="Q45" s="3"/>
      <c r="R45" s="3"/>
    </row>
    <row r="46" spans="2:18" ht="10.5" customHeight="1" x14ac:dyDescent="0.25"/>
    <row r="47" spans="2:18" s="21" customFormat="1" ht="15.75" customHeight="1" x14ac:dyDescent="0.3">
      <c r="B47" s="20" t="s">
        <v>81</v>
      </c>
      <c r="F47" s="22"/>
      <c r="H47" s="22"/>
      <c r="K47" s="22"/>
      <c r="Q47" s="25" t="s">
        <v>82</v>
      </c>
      <c r="R47" s="24"/>
    </row>
    <row r="48" spans="2:18" ht="9.75" customHeight="1" x14ac:dyDescent="0.25">
      <c r="B48" s="9"/>
    </row>
    <row r="49" spans="2:2" x14ac:dyDescent="0.25">
      <c r="B49" s="10" t="s">
        <v>92</v>
      </c>
    </row>
    <row r="50" spans="2:2" x14ac:dyDescent="0.25">
      <c r="B50" s="11" t="s">
        <v>93</v>
      </c>
    </row>
    <row r="51" spans="2:2" x14ac:dyDescent="0.25">
      <c r="B51" s="10"/>
    </row>
    <row r="52" spans="2:2" x14ac:dyDescent="0.25">
      <c r="B52" s="11"/>
    </row>
  </sheetData>
  <autoFilter ref="B13:R27" xr:uid="{00000000-0009-0000-0000-000000000000}"/>
  <mergeCells count="13">
    <mergeCell ref="C34:L34"/>
    <mergeCell ref="C33:L33"/>
    <mergeCell ref="C32:L32"/>
    <mergeCell ref="C31:L31"/>
    <mergeCell ref="B4:R4"/>
    <mergeCell ref="B6:R6"/>
    <mergeCell ref="C29:L29"/>
    <mergeCell ref="O5:R5"/>
    <mergeCell ref="B8:R8"/>
    <mergeCell ref="O9:R9"/>
    <mergeCell ref="B10:R10"/>
    <mergeCell ref="B14:R14"/>
    <mergeCell ref="B16:R16"/>
  </mergeCells>
  <hyperlinks>
    <hyperlink ref="B50" r:id="rId1" xr:uid="{00000000-0004-0000-0000-000000000000}"/>
  </hyperlinks>
  <pageMargins left="0.59055118110236227" right="0.11811023622047245" top="0.35433070866141736" bottom="0.35433070866141736" header="0.11811023622047245" footer="0.11811023622047245"/>
  <pageSetup paperSize="8" scale="83" fitToHeight="0" orientation="landscape" r:id="rId2"/>
  <headerFooter>
    <oddFooter>&amp;L&amp;F&amp;R&amp;P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Laika_grafiks_21-27_ES fondi</vt:lpstr>
      <vt:lpstr>'Laika_grafiks_21-27_ES fondi'!Print_Area</vt:lpstr>
      <vt:lpstr>'Laika_grafiks_21-27_ES fondi'!Print_Titles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Reinis Dzelzkalējs</dc:creator>
  <cp:lastModifiedBy>Līva Jirgensone</cp:lastModifiedBy>
  <cp:lastPrinted>2023-03-29T10:23:33Z</cp:lastPrinted>
  <dcterms:created xsi:type="dcterms:W3CDTF">2017-02-07T08:02:36Z</dcterms:created>
  <dcterms:modified xsi:type="dcterms:W3CDTF">2023-05-30T10:58:11Z</dcterms:modified>
</cp:coreProperties>
</file>